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<sst xmlns="http://schemas.openxmlformats.org/spreadsheetml/2006/main" count="78" uniqueCount="75">
  <si>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>余剰VP</t>
  </si>
  <si>
    <t>行動名称</t>
  </si>
  <si>
    <t>スロット</t>
  </si>
  <si>
    <t>種類</t>
  </si>
  <si>
    <t>被ダメージ</t>
  </si>
  <si>
    <t>消費VP</t>
  </si>
  <si>
    <t>名称：</t>
  </si>
  <si>
    <t>HP：</t>
  </si>
  <si>
    <t>攻撃</t>
  </si>
  <si>
    <t>攻撃</t>
  </si>
  <si>
    <t>回復</t>
  </si>
  <si>
    <t>回復</t>
  </si>
  <si>
    <t>チャージ</t>
  </si>
  <si>
    <t>自爆</t>
  </si>
  <si>
    <t>自爆</t>
  </si>
  <si>
    <t>捨身</t>
  </si>
  <si>
    <t>捨身</t>
  </si>
  <si>
    <t>スカ</t>
  </si>
  <si>
    <t>スカ</t>
  </si>
  <si>
    <t>倍加</t>
  </si>
  <si>
    <t>倍加</t>
  </si>
  <si>
    <t>※スキップ</t>
  </si>
  <si>
    <t>混乱</t>
  </si>
  <si>
    <t>混乱</t>
  </si>
  <si>
    <t>氷結</t>
  </si>
  <si>
    <t>氷結</t>
  </si>
  <si>
    <t>行動の種類について</t>
  </si>
  <si>
    <t>※魔法障壁</t>
  </si>
  <si>
    <t>※リジェネ</t>
  </si>
  <si>
    <t>説明</t>
  </si>
  <si>
    <t>相手にダメージを与える基礎行動</t>
  </si>
  <si>
    <t>ダメ量</t>
  </si>
  <si>
    <t xml:space="preserve">自分のHPを回復させる行動 
</t>
  </si>
  <si>
    <t>回復量の数値×2</t>
  </si>
  <si>
    <t>自分にダメージを与える行動</t>
  </si>
  <si>
    <t>攻撃と自爆を同時に行う行動</t>
  </si>
  <si>
    <t>ダメ量-自爆ダメージ</t>
  </si>
  <si>
    <t>―ダメ量</t>
  </si>
  <si>
    <t>消費VP(―は回復)</t>
  </si>
  <si>
    <t>いわゆるミス。失敗の行動</t>
  </si>
  <si>
    <t>3ターンの間指定した目を一つミスに変える</t>
  </si>
  <si>
    <t>攻撃力倍加</t>
  </si>
  <si>
    <t>倍数×15</t>
  </si>
  <si>
    <t>相手ターンを一回スキップする+次の自分ターン攻撃力1.5倍</t>
  </si>
  <si>
    <t>次相手行動自分対象のダメージ無効</t>
  </si>
  <si>
    <t>次相手行動自分対象のダメージと効果無効</t>
  </si>
  <si>
    <t>次相手行動ダメージのみ反射</t>
  </si>
  <si>
    <t>次相手行動ダメージ+効果反射</t>
  </si>
  <si>
    <t>テ</t>
  </si>
  <si>
    <t>ス</t>
  </si>
  <si>
    <t>ト</t>
  </si>
  <si>
    <t>中</t>
  </si>
  <si>
    <t>だ</t>
  </si>
  <si>
    <t>ﾀｰﾝ数×軽減量</t>
  </si>
  <si>
    <t>ﾀｰﾝ数×回復量</t>
  </si>
  <si>
    <t>指定したターン毎に自HP加算処理</t>
  </si>
  <si>
    <t>指定したターン数被ダメージ減算処理</t>
  </si>
  <si>
    <t>よ　※</t>
  </si>
  <si>
    <t>※ダメ無効</t>
  </si>
  <si>
    <t>※ダメ効果無効</t>
  </si>
  <si>
    <t>※ダメ反射</t>
  </si>
  <si>
    <t>　　手　議</t>
  </si>
  <si>
    <t>　　力　中</t>
  </si>
  <si>
    <t>　　入・論</t>
  </si>
  <si>
    <t>試作型ゴレ</t>
  </si>
  <si>
    <t>パンチ</t>
  </si>
  <si>
    <t>再構築</t>
  </si>
  <si>
    <t>タックル</t>
  </si>
  <si>
    <t>怪光線</t>
  </si>
  <si>
    <t>冷気</t>
  </si>
  <si>
    <t>待機</t>
  </si>
  <si>
    <t>様子見</t>
  </si>
  <si>
    <t>故障</t>
  </si>
  <si>
    <t>与ダメ(or倍数)</t>
  </si>
  <si>
    <t>赤くなる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</si>
</sst>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workbookViewId="0" topLeftCell="A1">
      <selection activeCell="B22" sqref="B22"/>
    </sheetView>
  </sheetViews>
  <sheetFormatPr defaultColWidth="9.00390625" defaultRowHeight="13.5"/>
  <cols>
    <col min="4" max="4" width="9.875" style="0" customWidth="1"/>
    <col min="5" max="5" width="11.25390625" style="0" bestFit="1" customWidth="1"/>
    <col min="6" max="6" width="11.50390625" style="0" customWidth="1"/>
    <col min="7" max="7" width="13.50390625" style="0" bestFit="1" customWidth="1"/>
    <col min="8" max="8" width="9.875" style="0" bestFit="1" customWidth="1"/>
    <col min="9" max="9" width="7.50390625" style="0" bestFit="1" customWidth="1"/>
    <col min="10" max="10" width="16.75390625" style="0" customWidth="1"/>
  </cols>
  <sheetData>
    <row r="2" ht="13.5">
      <c r="G2" s="16"/>
    </row>
    <row r="7" spans="2:9" ht="13.5">
      <c r="B7" s="17"/>
      <c r="C7" s="17"/>
      <c r="F7" s="17"/>
      <c r="G7" s="17"/>
      <c r="H7" s="17"/>
      <c r="I7" s="17"/>
    </row>
    <row r="8" spans="2:9" ht="13.5">
      <c r="B8" s="17"/>
      <c r="C8" s="17"/>
      <c r="D8" s="17" t="s">
        <v>6</v>
      </c>
      <c r="E8" s="17" t="s">
        <v>64</v>
      </c>
      <c r="F8" s="17"/>
      <c r="G8" s="17"/>
      <c r="H8" s="17"/>
      <c r="I8" s="17"/>
    </row>
    <row r="9" spans="2:9" ht="13.5">
      <c r="B9" s="17"/>
      <c r="C9" s="17"/>
      <c r="D9" s="17" t="s">
        <v>7</v>
      </c>
      <c r="E9" s="17">
        <v>110</v>
      </c>
      <c r="F9" s="17"/>
      <c r="G9" s="17"/>
      <c r="H9" s="17"/>
      <c r="I9" s="17"/>
    </row>
    <row r="10" spans="2:9" ht="13.5">
      <c r="B10" s="17"/>
      <c r="C10" s="17"/>
      <c r="D10" s="17"/>
      <c r="E10" s="17"/>
      <c r="F10" s="17"/>
      <c r="G10" s="17"/>
      <c r="H10" s="17"/>
      <c r="I10" s="17"/>
    </row>
    <row r="11" spans="2:9" ht="13.5">
      <c r="B11" s="17"/>
      <c r="C11" s="17"/>
      <c r="D11" s="18" t="s">
        <v>2</v>
      </c>
      <c r="E11" s="18" t="s">
        <v>1</v>
      </c>
      <c r="F11" s="18" t="s">
        <v>3</v>
      </c>
      <c r="G11" s="18" t="s">
        <v>73</v>
      </c>
      <c r="H11" s="18" t="s">
        <v>4</v>
      </c>
      <c r="I11" s="18" t="s">
        <v>5</v>
      </c>
    </row>
    <row r="12" spans="2:9" ht="13.5">
      <c r="B12" s="17"/>
      <c r="C12" s="17"/>
      <c r="D12" s="18">
        <v>1</v>
      </c>
      <c r="E12" s="18" t="s">
        <v>65</v>
      </c>
      <c r="F12" s="18" t="s">
        <v>8</v>
      </c>
      <c r="G12" s="18">
        <v>100</v>
      </c>
      <c r="H12" s="18">
        <v>0</v>
      </c>
      <c r="I12" s="18">
        <f>IF(F12=F$26,G12,IF(F12=F$27,-H12*2,IF(F12=F$28,-H12,IF(F12=F$29,G12-H12,IF(F12=F$30,0,IF(F12=F$31,30,IF(F12=F$32,G12*15,IF(F12=F$33,55))))))))</f>
        <v>100</v>
      </c>
    </row>
    <row r="13" spans="2:9" ht="13.5">
      <c r="B13" s="17"/>
      <c r="C13" s="17"/>
      <c r="D13" s="18">
        <v>2</v>
      </c>
      <c r="E13" s="18" t="s">
        <v>12</v>
      </c>
      <c r="F13" s="18" t="s">
        <v>10</v>
      </c>
      <c r="G13" s="18">
        <v>0</v>
      </c>
      <c r="H13" s="18">
        <v>-10</v>
      </c>
      <c r="I13" s="18">
        <f aca="true" t="shared" si="0" ref="I13:I21">IF(F13=F$26,G13,IF(F13=F$27,-H13*2,IF(F13=F$28,-H13,IF(F13=F$29,G13-H13,IF(F13=F$30,0,IF(F13=F$31,30,IF(F13=F$32,G13*15,IF(F13=F$33,55))))))))</f>
        <v>20</v>
      </c>
    </row>
    <row r="14" spans="2:9" ht="13.5">
      <c r="B14" s="17"/>
      <c r="C14" s="17"/>
      <c r="D14" s="18">
        <v>3</v>
      </c>
      <c r="E14" s="18" t="s">
        <v>66</v>
      </c>
      <c r="F14" s="18" t="s">
        <v>13</v>
      </c>
      <c r="G14" s="18">
        <v>0</v>
      </c>
      <c r="H14" s="18">
        <v>50</v>
      </c>
      <c r="I14" s="18">
        <f t="shared" si="0"/>
        <v>-50</v>
      </c>
    </row>
    <row r="15" spans="2:9" ht="13.5">
      <c r="B15" s="17"/>
      <c r="C15" s="17"/>
      <c r="D15" s="18">
        <v>4</v>
      </c>
      <c r="E15" s="18" t="s">
        <v>67</v>
      </c>
      <c r="F15" s="18" t="s">
        <v>15</v>
      </c>
      <c r="G15" s="18">
        <v>10</v>
      </c>
      <c r="H15" s="18">
        <v>20</v>
      </c>
      <c r="I15" s="18">
        <f t="shared" si="0"/>
        <v>-10</v>
      </c>
    </row>
    <row r="16" spans="2:9" ht="13.5">
      <c r="B16" s="17"/>
      <c r="C16" s="17"/>
      <c r="D16" s="18">
        <v>5</v>
      </c>
      <c r="E16" s="18" t="s">
        <v>68</v>
      </c>
      <c r="F16" s="18" t="s">
        <v>22</v>
      </c>
      <c r="G16" s="18">
        <v>0</v>
      </c>
      <c r="H16" s="18">
        <v>0</v>
      </c>
      <c r="I16" s="18">
        <f t="shared" si="0"/>
        <v>30</v>
      </c>
    </row>
    <row r="17" spans="2:9" ht="13.5">
      <c r="B17" s="17"/>
      <c r="C17" s="17"/>
      <c r="D17" s="18">
        <v>6</v>
      </c>
      <c r="E17" s="18" t="s">
        <v>74</v>
      </c>
      <c r="F17" s="18" t="s">
        <v>19</v>
      </c>
      <c r="G17" s="18">
        <v>3</v>
      </c>
      <c r="H17" s="18">
        <v>0</v>
      </c>
      <c r="I17" s="18">
        <f t="shared" si="0"/>
        <v>45</v>
      </c>
    </row>
    <row r="18" spans="2:9" ht="13.5">
      <c r="B18" s="17"/>
      <c r="C18" s="17"/>
      <c r="D18" s="18">
        <v>7</v>
      </c>
      <c r="E18" s="18" t="s">
        <v>69</v>
      </c>
      <c r="F18" s="18" t="s">
        <v>24</v>
      </c>
      <c r="G18" s="18">
        <v>0</v>
      </c>
      <c r="H18" s="18">
        <v>0</v>
      </c>
      <c r="I18" s="18">
        <f t="shared" si="0"/>
        <v>55</v>
      </c>
    </row>
    <row r="19" spans="2:9" ht="13.5">
      <c r="B19" s="17"/>
      <c r="C19" s="17"/>
      <c r="D19" s="18">
        <v>8</v>
      </c>
      <c r="E19" s="18" t="s">
        <v>70</v>
      </c>
      <c r="F19" s="18" t="s">
        <v>17</v>
      </c>
      <c r="G19" s="18">
        <v>0</v>
      </c>
      <c r="H19" s="18">
        <v>0</v>
      </c>
      <c r="I19" s="18">
        <f t="shared" si="0"/>
        <v>0</v>
      </c>
    </row>
    <row r="20" spans="1:9" ht="13.5">
      <c r="A20" t="s">
        <v>0</v>
      </c>
      <c r="B20" s="17"/>
      <c r="C20" s="17"/>
      <c r="D20" s="18">
        <v>9</v>
      </c>
      <c r="E20" s="18" t="s">
        <v>71</v>
      </c>
      <c r="F20" s="18" t="s">
        <v>17</v>
      </c>
      <c r="G20" s="18">
        <v>0</v>
      </c>
      <c r="H20" s="18">
        <v>0</v>
      </c>
      <c r="I20" s="18">
        <f t="shared" si="0"/>
        <v>0</v>
      </c>
    </row>
    <row r="21" spans="1:9" ht="13.5">
      <c r="A21">
        <f>300-E9-I22</f>
        <v>0</v>
      </c>
      <c r="B21" s="17"/>
      <c r="C21" s="17"/>
      <c r="D21" s="18">
        <v>0</v>
      </c>
      <c r="E21" s="18" t="s">
        <v>72</v>
      </c>
      <c r="F21" s="18" t="s">
        <v>17</v>
      </c>
      <c r="G21" s="18">
        <v>0</v>
      </c>
      <c r="H21" s="18">
        <v>0</v>
      </c>
      <c r="I21" s="18">
        <f t="shared" si="0"/>
        <v>0</v>
      </c>
    </row>
    <row r="22" ht="13.5">
      <c r="I22" s="1">
        <f>SUM(I12:I21)</f>
        <v>190</v>
      </c>
    </row>
    <row r="23" spans="8:10" ht="13.5">
      <c r="H23" s="15"/>
      <c r="I23" s="15"/>
      <c r="J23" s="15"/>
    </row>
    <row r="24" spans="5:7" ht="13.5">
      <c r="E24" s="5" t="s">
        <v>26</v>
      </c>
      <c r="F24" s="5"/>
      <c r="G24" s="5"/>
    </row>
    <row r="25" spans="5:10" ht="13.5">
      <c r="E25" s="12"/>
      <c r="F25" s="10" t="s">
        <v>3</v>
      </c>
      <c r="G25" s="11" t="s">
        <v>29</v>
      </c>
      <c r="H25" s="7"/>
      <c r="I25" s="8"/>
      <c r="J25" s="2" t="s">
        <v>38</v>
      </c>
    </row>
    <row r="26" spans="5:10" ht="13.5">
      <c r="E26" s="13"/>
      <c r="F26" s="3" t="s">
        <v>9</v>
      </c>
      <c r="G26" s="6" t="s">
        <v>30</v>
      </c>
      <c r="H26" s="7"/>
      <c r="I26" s="8"/>
      <c r="J26" s="2" t="s">
        <v>31</v>
      </c>
    </row>
    <row r="27" spans="5:10" ht="13.5">
      <c r="E27" s="13"/>
      <c r="F27" s="4" t="s">
        <v>11</v>
      </c>
      <c r="G27" s="9" t="s">
        <v>32</v>
      </c>
      <c r="H27" s="7"/>
      <c r="I27" s="8"/>
      <c r="J27" s="2" t="s">
        <v>33</v>
      </c>
    </row>
    <row r="28" spans="5:10" ht="13.5">
      <c r="E28" s="13"/>
      <c r="F28" s="4" t="s">
        <v>14</v>
      </c>
      <c r="G28" s="6" t="s">
        <v>34</v>
      </c>
      <c r="H28" s="7"/>
      <c r="I28" s="8"/>
      <c r="J28" s="2" t="s">
        <v>37</v>
      </c>
    </row>
    <row r="29" spans="5:10" ht="13.5">
      <c r="E29" s="13"/>
      <c r="F29" s="4" t="s">
        <v>16</v>
      </c>
      <c r="G29" s="6" t="s">
        <v>35</v>
      </c>
      <c r="H29" s="7"/>
      <c r="I29" s="8"/>
      <c r="J29" s="2" t="s">
        <v>36</v>
      </c>
    </row>
    <row r="30" spans="5:10" ht="13.5">
      <c r="E30" s="13"/>
      <c r="F30" s="4" t="s">
        <v>18</v>
      </c>
      <c r="G30" s="6" t="s">
        <v>39</v>
      </c>
      <c r="H30" s="7"/>
      <c r="I30" s="8"/>
      <c r="J30" s="2">
        <v>0</v>
      </c>
    </row>
    <row r="31" spans="5:10" ht="13.5">
      <c r="E31" s="14" t="s">
        <v>48</v>
      </c>
      <c r="F31" s="4" t="s">
        <v>23</v>
      </c>
      <c r="G31" s="6" t="s">
        <v>40</v>
      </c>
      <c r="H31" s="7"/>
      <c r="I31" s="8"/>
      <c r="J31" s="2">
        <v>30</v>
      </c>
    </row>
    <row r="32" spans="5:10" ht="13.5">
      <c r="E32" s="14" t="s">
        <v>49</v>
      </c>
      <c r="F32" s="4" t="s">
        <v>20</v>
      </c>
      <c r="G32" s="6" t="s">
        <v>41</v>
      </c>
      <c r="H32" s="7"/>
      <c r="I32" s="8"/>
      <c r="J32" s="2" t="s">
        <v>42</v>
      </c>
    </row>
    <row r="33" spans="5:10" ht="13.5">
      <c r="E33" s="14" t="s">
        <v>50</v>
      </c>
      <c r="F33" s="4" t="s">
        <v>25</v>
      </c>
      <c r="G33" s="6" t="s">
        <v>43</v>
      </c>
      <c r="H33" s="7"/>
      <c r="I33" s="8"/>
      <c r="J33" s="2">
        <v>55</v>
      </c>
    </row>
    <row r="34" spans="5:10" ht="13.5">
      <c r="E34" s="14" t="s">
        <v>51</v>
      </c>
      <c r="F34" s="4" t="s">
        <v>58</v>
      </c>
      <c r="G34" s="6" t="s">
        <v>44</v>
      </c>
      <c r="H34" s="7"/>
      <c r="I34" s="8"/>
      <c r="J34" s="2">
        <v>30</v>
      </c>
    </row>
    <row r="35" spans="5:10" ht="13.5">
      <c r="E35" s="14" t="s">
        <v>52</v>
      </c>
      <c r="F35" s="4" t="s">
        <v>59</v>
      </c>
      <c r="G35" s="6" t="s">
        <v>45</v>
      </c>
      <c r="H35" s="7"/>
      <c r="I35" s="8"/>
      <c r="J35" s="2">
        <v>35</v>
      </c>
    </row>
    <row r="36" spans="5:10" ht="13.5">
      <c r="E36" s="14" t="s">
        <v>57</v>
      </c>
      <c r="F36" s="4" t="s">
        <v>60</v>
      </c>
      <c r="G36" s="6" t="s">
        <v>46</v>
      </c>
      <c r="H36" s="7"/>
      <c r="I36" s="8"/>
      <c r="J36" s="2">
        <v>45</v>
      </c>
    </row>
    <row r="37" spans="5:10" ht="13.5">
      <c r="E37" s="14" t="s">
        <v>61</v>
      </c>
      <c r="F37" s="4" t="s">
        <v>21</v>
      </c>
      <c r="G37" s="6" t="s">
        <v>47</v>
      </c>
      <c r="H37" s="7"/>
      <c r="I37" s="8"/>
      <c r="J37" s="2">
        <v>50</v>
      </c>
    </row>
    <row r="38" spans="5:10" ht="13.5">
      <c r="E38" s="14" t="s">
        <v>63</v>
      </c>
      <c r="F38" s="4" t="s">
        <v>27</v>
      </c>
      <c r="G38" s="6" t="s">
        <v>56</v>
      </c>
      <c r="H38" s="7"/>
      <c r="I38" s="8"/>
      <c r="J38" s="2" t="s">
        <v>53</v>
      </c>
    </row>
    <row r="39" spans="5:10" ht="13.5">
      <c r="E39" s="14" t="s">
        <v>62</v>
      </c>
      <c r="F39" s="4" t="s">
        <v>28</v>
      </c>
      <c r="G39" s="6" t="s">
        <v>55</v>
      </c>
      <c r="H39" s="7"/>
      <c r="I39" s="8"/>
      <c r="J39" s="2" t="s">
        <v>54</v>
      </c>
    </row>
  </sheetData>
  <mergeCells count="16">
    <mergeCell ref="G39:I39"/>
    <mergeCell ref="E24:G24"/>
    <mergeCell ref="G35:I35"/>
    <mergeCell ref="G36:I36"/>
    <mergeCell ref="G37:I37"/>
    <mergeCell ref="G38:I38"/>
    <mergeCell ref="G31:I31"/>
    <mergeCell ref="G32:I32"/>
    <mergeCell ref="G33:I33"/>
    <mergeCell ref="G34:I34"/>
    <mergeCell ref="G27:I27"/>
    <mergeCell ref="G28:I28"/>
    <mergeCell ref="G29:I29"/>
    <mergeCell ref="G30:I30"/>
    <mergeCell ref="G25:I25"/>
    <mergeCell ref="G26:I26"/>
  </mergeCells>
  <dataValidations count="1">
    <dataValidation type="list" allowBlank="1" showInputMessage="1" showErrorMessage="1" sqref="F12:F21">
      <formula1>$F$26:$F$39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lutha</dc:creator>
  <cp:keywords/>
  <dc:description/>
  <cp:lastModifiedBy>lutha</cp:lastModifiedBy>
  <dcterms:created xsi:type="dcterms:W3CDTF">2007-07-28T22:59:48Z</dcterms:created>
  <dcterms:modified xsi:type="dcterms:W3CDTF">2007-07-29T02:32:52Z</dcterms:modified>
  <cp:category/>
  <cp:version/>
  <cp:contentType/>
  <cp:contentStatus/>
</cp:coreProperties>
</file>