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メイン" sheetId="1" r:id="rId1"/>
    <sheet name="work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<sst xmlns="http://schemas.openxmlformats.org/spreadsheetml/2006/main" count="49" uniqueCount="49">
  <si>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年</t>
  </si>
  <si>
    <t>月</t>
  </si>
  <si>
    <t>各種設定</t>
  </si>
  <si>
    <t>パターン１色</t>
  </si>
  <si>
    <t>パターン２色</t>
  </si>
  <si>
    <t>パターン３色</t>
  </si>
  <si>
    <t>パターン４色</t>
  </si>
  <si>
    <t>パターン５色</t>
  </si>
  <si>
    <t>背景色</t>
  </si>
  <si>
    <t>開拓開始日</t>
  </si>
  <si>
    <t>調整日数</t>
  </si>
  <si>
    <t>#cccccc</t>
  </si>
  <si>
    <t>#ff0000</t>
  </si>
  <si>
    <t>#00ff00</t>
  </si>
  <si>
    <t>#0000ff</t>
  </si>
  <si>
    <t>#990099</t>
  </si>
  <si>
    <t>#009999</t>
  </si>
  <si>
    <t>開始時刻</t>
  </si>
  <si>
    <t>Sun</t>
  </si>
  <si>
    <t>Mon</t>
  </si>
  <si>
    <t>Tue</t>
  </si>
  <si>
    <t>Wed</t>
  </si>
  <si>
    <t>Thu</t>
  </si>
  <si>
    <t>Fri</t>
  </si>
  <si>
    <t>Sat</t>
  </si>
  <si>
    <t>PATTERN</t>
  </si>
  <si>
    <t>CALLENDER</t>
  </si>
  <si>
    <t>|Sun|Mon|Tue|Wed|Thu|Fri|Sat|</t>
  </si>
  <si>
    <t>出力年月</t>
  </si>
  <si>
    <t>|Sun|Mon|Tue|Wed|Thu|Fri|Sat|</t>
  </si>
  <si>
    <t>Wiki編集用TEXT</t>
  </si>
  <si>
    <t>|BGCOLOR(#cccccc):|BGCOLOR(#cccccc):|BGCOLOR(#cccccc):|BGCOLOR(#cccccc):|BGCOLOR(#cccccc):|BGCOLOR(#cccccc):|BGCOLOR(#cccccc):|</t>
  </si>
  <si>
    <t>&lt;使い方&gt;</t>
  </si>
  <si>
    <t>①カレンダー作成したい年・月を記入する</t>
  </si>
  <si>
    <t>②「Wiki編集用TEXT」より下の部分にカレンダーが出来上がる</t>
  </si>
  <si>
    <t>③wikiに貼り付ける</t>
  </si>
  <si>
    <t>リアル５日でターンが１巡するので、パターン日は５色になっています。</t>
  </si>
  <si>
    <t>各種設定の所を変更するだけで、色変更くらいはできます。</t>
  </si>
  <si>
    <t>&lt;メモ&gt;</t>
  </si>
  <si>
    <t>&lt;設定項目意味&gt;</t>
  </si>
  <si>
    <t>開拓開始日</t>
  </si>
  <si>
    <t>開始時刻</t>
  </si>
  <si>
    <t>調整日数</t>
  </si>
  <si>
    <t>商会の開拓地をオープンした日</t>
  </si>
  <si>
    <t>何らかのトラブルでカレンダーがズレタ時用</t>
  </si>
  <si>
    <t>オープンした時刻（現在影響なし）</t>
  </si>
  <si>
    <t>&lt;その他&gt;</t>
  </si>
  <si>
    <t>不具合あったら、可能な限り直します。</t>
  </si>
  <si>
    <t>Excel数式のみで出来上がってるので、編集用Textも見れば直せます。（現在は＠Wiki用）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</si>
</sst>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0_);[Red]\(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5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ont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1.375" style="0" bestFit="1" customWidth="1"/>
    <col min="3" max="3" width="10.50390625" style="0" bestFit="1" customWidth="1"/>
  </cols>
  <sheetData>
    <row r="2" spans="2:3" ht="13.5">
      <c r="B2" s="13" t="s">
        <v>0</v>
      </c>
      <c r="C2" s="12">
        <v>2011</v>
      </c>
    </row>
    <row r="3" spans="2:3" ht="13.5">
      <c r="B3" s="13" t="s">
        <v>1</v>
      </c>
      <c r="C3" s="12">
        <v>3</v>
      </c>
    </row>
    <row r="4" spans="2:3" ht="13.5" hidden="1">
      <c r="B4" t="s">
        <v>28</v>
      </c>
      <c r="C4" s="1">
        <f>DATE(C2,C3,1)</f>
        <v>40603</v>
      </c>
    </row>
    <row r="8" spans="2:6" ht="13.5">
      <c r="B8" s="15" t="s">
        <v>2</v>
      </c>
      <c r="C8" s="16"/>
      <c r="F8" t="s">
        <v>30</v>
      </c>
    </row>
    <row r="9" spans="2:6" ht="13.5">
      <c r="B9" s="10" t="s">
        <v>3</v>
      </c>
      <c r="C9" s="11" t="s">
        <v>12</v>
      </c>
      <c r="F9" t="str">
        <f>IF(work!Q14=work!$A$26,"",work!Q14)</f>
        <v>|Sun|Mon|Tue|Wed|Thu|Fri|Sat|</v>
      </c>
    </row>
    <row r="10" spans="2:6" ht="13.5">
      <c r="B10" s="4" t="s">
        <v>4</v>
      </c>
      <c r="C10" s="5" t="s">
        <v>13</v>
      </c>
      <c r="F10" t="str">
        <f>IF(work!Q15=work!$A$26,"",work!Q15)</f>
        <v>|BGCOLOR(#cccccc):|BGCOLOR(#cccccc):|&amp;color(#0000ff){1}|&amp;color(#990099){2}|&amp;color(#009999){3}|&amp;color(#ff0000){4}|&amp;color(#00ff00){5}|</v>
      </c>
    </row>
    <row r="11" spans="2:6" ht="13.5">
      <c r="B11" s="4" t="s">
        <v>5</v>
      </c>
      <c r="C11" s="5" t="s">
        <v>14</v>
      </c>
      <c r="F11" t="str">
        <f>IF(work!Q16=work!$A$26,"",work!Q16)</f>
        <v>|&amp;color(#0000ff){6}|&amp;color(#990099){7}|&amp;color(#009999){8}|&amp;color(#ff0000){9}|&amp;color(#00ff00){10}|&amp;color(#0000ff){11}|&amp;color(#990099){12}|</v>
      </c>
    </row>
    <row r="12" spans="2:6" ht="13.5">
      <c r="B12" s="4" t="s">
        <v>6</v>
      </c>
      <c r="C12" s="5" t="s">
        <v>15</v>
      </c>
      <c r="F12" t="str">
        <f>IF(work!Q17=work!$A$26,"",work!Q17)</f>
        <v>|&amp;color(#009999){13}|&amp;color(#ff0000){14}|&amp;color(#00ff00){15}|&amp;color(#0000ff){16}|&amp;color(#990099){17}|&amp;color(#009999){18}|&amp;color(#ff0000){19}|</v>
      </c>
    </row>
    <row r="13" spans="2:6" ht="13.5">
      <c r="B13" s="4" t="s">
        <v>7</v>
      </c>
      <c r="C13" s="5" t="s">
        <v>16</v>
      </c>
      <c r="F13" t="str">
        <f>IF(work!Q18=work!$A$26,"",work!Q18)</f>
        <v>|&amp;color(#00ff00){20}|&amp;color(#0000ff){21}|&amp;color(#990099){22}|&amp;color(#009999){23}|&amp;color(#ff0000){24}|&amp;color(#00ff00){25}|&amp;color(#0000ff){26}|</v>
      </c>
    </row>
    <row r="14" spans="2:6" ht="13.5">
      <c r="B14" s="4" t="s">
        <v>8</v>
      </c>
      <c r="C14" s="5" t="s">
        <v>11</v>
      </c>
      <c r="F14" t="str">
        <f>IF(work!Q19=work!$A$26,"",work!Q19)</f>
        <v>|&amp;color(#990099){27}|&amp;color(#009999){28}|&amp;color(#ff0000){29}|&amp;color(#00ff00){30}|&amp;color(#0000ff){31}|BGCOLOR(#cccccc):|BGCOLOR(#cccccc):|</v>
      </c>
    </row>
    <row r="15" spans="2:6" ht="13.5">
      <c r="B15" s="4" t="s">
        <v>9</v>
      </c>
      <c r="C15" s="6">
        <v>40601</v>
      </c>
      <c r="F15">
        <f>IF(work!Q20=work!$A$26,"",work!Q20)</f>
      </c>
    </row>
    <row r="16" spans="2:3" ht="13.5">
      <c r="B16" s="4" t="s">
        <v>17</v>
      </c>
      <c r="C16" s="7">
        <v>0</v>
      </c>
    </row>
    <row r="17" spans="2:3" ht="13.5">
      <c r="B17" s="8" t="s">
        <v>10</v>
      </c>
      <c r="C17" s="9">
        <v>0</v>
      </c>
    </row>
    <row r="22" ht="13.5">
      <c r="B22" t="s">
        <v>32</v>
      </c>
    </row>
    <row r="23" ht="13.5">
      <c r="B23" t="s">
        <v>33</v>
      </c>
    </row>
    <row r="24" ht="13.5">
      <c r="B24" t="s">
        <v>34</v>
      </c>
    </row>
    <row r="25" ht="13.5">
      <c r="B25" t="s">
        <v>35</v>
      </c>
    </row>
    <row r="27" ht="13.5">
      <c r="B27" t="s">
        <v>38</v>
      </c>
    </row>
    <row r="28" ht="13.5">
      <c r="B28" t="s">
        <v>36</v>
      </c>
    </row>
    <row r="29" ht="13.5">
      <c r="B29" t="s">
        <v>37</v>
      </c>
    </row>
    <row r="31" ht="13.5">
      <c r="B31" t="s">
        <v>39</v>
      </c>
    </row>
    <row r="32" spans="2:4" ht="13.5">
      <c r="B32" t="s">
        <v>40</v>
      </c>
      <c r="D32" t="s">
        <v>43</v>
      </c>
    </row>
    <row r="33" spans="2:4" ht="13.5">
      <c r="B33" t="s">
        <v>41</v>
      </c>
      <c r="D33" t="s">
        <v>45</v>
      </c>
    </row>
    <row r="34" spans="2:4" ht="13.5">
      <c r="B34" t="s">
        <v>42</v>
      </c>
      <c r="D34" t="s">
        <v>44</v>
      </c>
    </row>
    <row r="37" ht="13.5">
      <c r="B37" t="s">
        <v>46</v>
      </c>
    </row>
    <row r="38" ht="13.5">
      <c r="B38" t="s">
        <v>47</v>
      </c>
    </row>
    <row r="39" ht="13.5">
      <c r="B39" t="s">
        <v>48</v>
      </c>
    </row>
  </sheetData>
  <mergeCells count="1">
    <mergeCell ref="B8:C8"/>
  </mergeCells>
  <dataValidations count="2">
    <dataValidation type="whole" operator="greaterThan" allowBlank="1" showInputMessage="1" showErrorMessage="1" sqref="C2">
      <formula1>2011</formula1>
    </dataValidation>
    <dataValidation type="whole" allowBlank="1" showInputMessage="1" showErrorMessage="1" sqref="C3">
      <formula1>1</formula1>
      <formula2>12</formula2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26"/>
  <sheetViews>
    <sheetView workbookViewId="0" topLeftCell="A1">
      <selection activeCell="A1" sqref="A1"/>
    </sheetView>
  </sheetViews>
  <sheetFormatPr defaultColWidth="9.00390625" defaultRowHeight="13.5"/>
  <cols>
    <col min="1" max="7" width="3.375" style="0" bestFit="1" customWidth="1"/>
    <col min="9" max="15" width="5.625" style="0" customWidth="1"/>
  </cols>
  <sheetData>
    <row r="3" spans="1:9" ht="13.5">
      <c r="A3" t="s">
        <v>26</v>
      </c>
      <c r="I3" t="s">
        <v>25</v>
      </c>
    </row>
    <row r="4" spans="1:17" ht="13.5">
      <c r="A4" t="s">
        <v>18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Q4" t="s">
        <v>27</v>
      </c>
    </row>
    <row r="5" spans="1:25" ht="13.5">
      <c r="A5" s="2">
        <f>IF(MONTH(メイン!$C$4)=MONTH(メイン!$C$4-WEEKDAY(メイン!$C$4)+COLUMN(A1)+7*(ROW(A1)-1)),メイン!$C$4-WEEKDAY(メイン!$C$4)+COLUMN(A1)+7*(ROW(A1)-1),"")</f>
      </c>
      <c r="B5" s="2">
        <f>IF(MONTH(メイン!$C$4)=MONTH(メイン!$C$4-WEEKDAY(メイン!$C$4)+COLUMN(B1)+7*(ROW(B1)-1)),メイン!$C$4-WEEKDAY(メイン!$C$4)+COLUMN(B1)+7*(ROW(B1)-1),"")</f>
      </c>
      <c r="C5" s="2">
        <f>IF(MONTH(メイン!$C$4)=MONTH(メイン!$C$4-WEEKDAY(メイン!$C$4)+COLUMN(C1)+7*(ROW(C1)-1)),メイン!$C$4-WEEKDAY(メイン!$C$4)+COLUMN(C1)+7*(ROW(C1)-1),"")</f>
        <v>40603</v>
      </c>
      <c r="D5" s="2">
        <f>IF(MONTH(メイン!$C$4)=MONTH(メイン!$C$4-WEEKDAY(メイン!$C$4)+COLUMN(D1)+7*(ROW(D1)-1)),メイン!$C$4-WEEKDAY(メイン!$C$4)+COLUMN(D1)+7*(ROW(D1)-1),"")</f>
        <v>40604</v>
      </c>
      <c r="E5" s="2">
        <f>IF(MONTH(メイン!$C$4)=MONTH(メイン!$C$4-WEEKDAY(メイン!$C$4)+COLUMN(E1)+7*(ROW(E1)-1)),メイン!$C$4-WEEKDAY(メイン!$C$4)+COLUMN(E1)+7*(ROW(E1)-1),"")</f>
        <v>40605</v>
      </c>
      <c r="F5" s="2">
        <f>IF(MONTH(メイン!$C$4)=MONTH(メイン!$C$4-WEEKDAY(メイン!$C$4)+COLUMN(F1)+7*(ROW(F1)-1)),メイン!$C$4-WEEKDAY(メイン!$C$4)+COLUMN(F1)+7*(ROW(F1)-1),"")</f>
        <v>40606</v>
      </c>
      <c r="G5" s="2">
        <f>IF(MONTH(メイン!$C$4)=MONTH(メイン!$C$4-WEEKDAY(メイン!$C$4)+COLUMN(G1)+7*(ROW(G1)-1)),メイン!$C$4-WEEKDAY(メイン!$C$4)+COLUMN(G1)+7*(ROW(G1)-1),"")</f>
        <v>40607</v>
      </c>
      <c r="I5" s="3">
        <f>MOD(メイン!$C$4-WEEKDAY(メイン!$C$4)+COLUMN(A1)+7*(ROW(A1)-1)-メイン!$C$15,5)</f>
        <v>0</v>
      </c>
      <c r="J5" s="3">
        <f>MOD(メイン!$C$4-WEEKDAY(メイン!$C$4)+COLUMN(B1)+7*(ROW(B1)-1)-メイン!$C$15,5)</f>
        <v>1</v>
      </c>
      <c r="K5" s="3">
        <f>MOD(メイン!$C$4-WEEKDAY(メイン!$C$4)+COLUMN(C1)+7*(ROW(C1)-1)-メイン!$C$15,5)</f>
        <v>2</v>
      </c>
      <c r="L5" s="3">
        <f>MOD(メイン!$C$4-WEEKDAY(メイン!$C$4)+COLUMN(D1)+7*(ROW(D1)-1)-メイン!$C$15,5)</f>
        <v>3</v>
      </c>
      <c r="M5" s="3">
        <f>MOD(メイン!$C$4-WEEKDAY(メイン!$C$4)+COLUMN(E1)+7*(ROW(E1)-1)-メイン!$C$15,5)</f>
        <v>4</v>
      </c>
      <c r="N5" s="3">
        <f>MOD(メイン!$C$4-WEEKDAY(メイン!$C$4)+COLUMN(F1)+7*(ROW(F1)-1)-メイン!$C$15,5)</f>
        <v>0</v>
      </c>
      <c r="O5" s="3">
        <f>MOD(メイン!$C$4-WEEKDAY(メイン!$C$4)+COLUMN(G1)+7*(ROW(G1)-1)-メイン!$C$15,5)</f>
        <v>1</v>
      </c>
      <c r="Q5" t="str">
        <f>IF(A5="","BGCOLOR("&amp;メイン!$C$14&amp;"):",IF(I5=0,"&amp;color("&amp;メイン!$C$9&amp;"){"&amp;DAY(A5)&amp;"}",IF(I5=1,"&amp;color("&amp;メイン!$C$10&amp;"){"&amp;DAY(A5)&amp;"}",IF(I5=2,"&amp;color("&amp;メイン!$C$11&amp;"){"&amp;DAY(A5)&amp;"}",IF(I5=3,"&amp;color("&amp;メイン!$C$12&amp;"){"&amp;DAY(A5)&amp;"}",IF(I5=4,"&amp;color("&amp;メイン!$C$13&amp;"){"&amp;DAY(A5)&amp;"}",""))))))</f>
        <v>BGCOLOR(#cccccc):</v>
      </c>
      <c r="R5" t="str">
        <f>IF(B5="","BGCOLOR("&amp;メイン!$C$14&amp;"):",IF(J5=0,"&amp;color("&amp;メイン!$C$9&amp;"){"&amp;DAY(B5)&amp;"}",IF(J5=1,"&amp;color("&amp;メイン!$C$10&amp;"){"&amp;DAY(B5)&amp;"}",IF(J5=2,"&amp;color("&amp;メイン!$C$11&amp;"){"&amp;DAY(B5)&amp;"}",IF(J5=3,"&amp;color("&amp;メイン!$C$12&amp;"){"&amp;DAY(B5)&amp;"}",IF(J5=4,"&amp;color("&amp;メイン!$C$13&amp;"){"&amp;DAY(B5)&amp;"}",""))))))</f>
        <v>BGCOLOR(#cccccc):</v>
      </c>
      <c r="S5" t="str">
        <f>IF(C5="","BGCOLOR("&amp;メイン!$C$14&amp;"):",IF(K5=0,"&amp;color("&amp;メイン!$C$9&amp;"){"&amp;DAY(C5)&amp;"}",IF(K5=1,"&amp;color("&amp;メイン!$C$10&amp;"){"&amp;DAY(C5)&amp;"}",IF(K5=2,"&amp;color("&amp;メイン!$C$11&amp;"){"&amp;DAY(C5)&amp;"}",IF(K5=3,"&amp;color("&amp;メイン!$C$12&amp;"){"&amp;DAY(C5)&amp;"}",IF(K5=4,"&amp;color("&amp;メイン!$C$13&amp;"){"&amp;DAY(C5)&amp;"}",""))))))</f>
        <v>&amp;color(#0000ff){1}</v>
      </c>
      <c r="T5" t="str">
        <f>IF(D5="","BGCOLOR("&amp;メイン!$C$14&amp;"):",IF(L5=0,"&amp;color("&amp;メイン!$C$9&amp;"){"&amp;DAY(D5)&amp;"}",IF(L5=1,"&amp;color("&amp;メイン!$C$10&amp;"){"&amp;DAY(D5)&amp;"}",IF(L5=2,"&amp;color("&amp;メイン!$C$11&amp;"){"&amp;DAY(D5)&amp;"}",IF(L5=3,"&amp;color("&amp;メイン!$C$12&amp;"){"&amp;DAY(D5)&amp;"}",IF(L5=4,"&amp;color("&amp;メイン!$C$13&amp;"){"&amp;DAY(D5)&amp;"}",""))))))</f>
        <v>&amp;color(#990099){2}</v>
      </c>
      <c r="U5" t="str">
        <f>IF(E5="","BGCOLOR("&amp;メイン!$C$14&amp;"):",IF(M5=0,"&amp;color("&amp;メイン!$C$9&amp;"){"&amp;DAY(E5)&amp;"}",IF(M5=1,"&amp;color("&amp;メイン!$C$10&amp;"){"&amp;DAY(E5)&amp;"}",IF(M5=2,"&amp;color("&amp;メイン!$C$11&amp;"){"&amp;DAY(E5)&amp;"}",IF(M5=3,"&amp;color("&amp;メイン!$C$12&amp;"){"&amp;DAY(E5)&amp;"}",IF(M5=4,"&amp;color("&amp;メイン!$C$13&amp;"){"&amp;DAY(E5)&amp;"}",""))))))</f>
        <v>&amp;color(#009999){3}</v>
      </c>
      <c r="V5" t="str">
        <f>IF(F5="","BGCOLOR("&amp;メイン!$C$14&amp;"):",IF(N5=0,"&amp;color("&amp;メイン!$C$9&amp;"){"&amp;DAY(F5)&amp;"}",IF(N5=1,"&amp;color("&amp;メイン!$C$10&amp;"){"&amp;DAY(F5)&amp;"}",IF(N5=2,"&amp;color("&amp;メイン!$C$11&amp;"){"&amp;DAY(F5)&amp;"}",IF(N5=3,"&amp;color("&amp;メイン!$C$12&amp;"){"&amp;DAY(F5)&amp;"}",IF(N5=4,"&amp;color("&amp;メイン!$C$13&amp;"){"&amp;DAY(F5)&amp;"}",""))))))</f>
        <v>&amp;color(#ff0000){4}</v>
      </c>
      <c r="W5" t="str">
        <f>IF(G5="","BGCOLOR("&amp;メイン!$C$14&amp;"):",IF(O5=0,"&amp;color("&amp;メイン!$C$9&amp;"){"&amp;DAY(G5)&amp;"}",IF(O5=1,"&amp;color("&amp;メイン!$C$10&amp;"){"&amp;DAY(G5)&amp;"}",IF(O5=2,"&amp;color("&amp;メイン!$C$11&amp;"){"&amp;DAY(G5)&amp;"}",IF(O5=3,"&amp;color("&amp;メイン!$C$12&amp;"){"&amp;DAY(G5)&amp;"}",IF(O5=4,"&amp;color("&amp;メイン!$C$13&amp;"){"&amp;DAY(G5)&amp;"}",""))))))</f>
        <v>&amp;color(#00ff00){5}</v>
      </c>
      <c r="Y5">
        <f>IF(I5="","BGCOLOR("&amp;メイン!$C$14&amp;"):",IF(Q5=0,"&amp;color("&amp;メイン!$C$9&amp;")",IF(Q5=1,"&amp;color("&amp;メイン!$C$10&amp;")",IF(Q5=2,"&amp;color("&amp;メイン!$C$11&amp;")",IF(Q5=3,"&amp;color("&amp;メイン!$C$12&amp;")",IF(Q5=4,"&amp;color("&amp;メイン!$C$13&amp;")",""))))))</f>
      </c>
    </row>
    <row r="6" spans="1:23" ht="13.5">
      <c r="A6" s="2">
        <f>IF(MONTH(メイン!$C$4)=MONTH(メイン!$C$4-WEEKDAY(メイン!$C$4)+COLUMN(A2)+7*(ROW(A2)-1)),メイン!$C$4-WEEKDAY(メイン!$C$4)+COLUMN(A2)+7*(ROW(A2)-1),"")</f>
        <v>40608</v>
      </c>
      <c r="B6" s="2">
        <f>IF(MONTH(メイン!$C$4)=MONTH(メイン!$C$4-WEEKDAY(メイン!$C$4)+COLUMN(B2)+7*(ROW(B2)-1)),メイン!$C$4-WEEKDAY(メイン!$C$4)+COLUMN(B2)+7*(ROW(B2)-1),"")</f>
        <v>40609</v>
      </c>
      <c r="C6" s="2">
        <f>IF(MONTH(メイン!$C$4)=MONTH(メイン!$C$4-WEEKDAY(メイン!$C$4)+COLUMN(C2)+7*(ROW(C2)-1)),メイン!$C$4-WEEKDAY(メイン!$C$4)+COLUMN(C2)+7*(ROW(C2)-1),"")</f>
        <v>40610</v>
      </c>
      <c r="D6" s="2">
        <f>IF(MONTH(メイン!$C$4)=MONTH(メイン!$C$4-WEEKDAY(メイン!$C$4)+COLUMN(D2)+7*(ROW(D2)-1)),メイン!$C$4-WEEKDAY(メイン!$C$4)+COLUMN(D2)+7*(ROW(D2)-1),"")</f>
        <v>40611</v>
      </c>
      <c r="E6" s="2">
        <f>IF(MONTH(メイン!$C$4)=MONTH(メイン!$C$4-WEEKDAY(メイン!$C$4)+COLUMN(E2)+7*(ROW(E2)-1)),メイン!$C$4-WEEKDAY(メイン!$C$4)+COLUMN(E2)+7*(ROW(E2)-1),"")</f>
        <v>40612</v>
      </c>
      <c r="F6" s="2">
        <f>IF(MONTH(メイン!$C$4)=MONTH(メイン!$C$4-WEEKDAY(メイン!$C$4)+COLUMN(F2)+7*(ROW(F2)-1)),メイン!$C$4-WEEKDAY(メイン!$C$4)+COLUMN(F2)+7*(ROW(F2)-1),"")</f>
        <v>40613</v>
      </c>
      <c r="G6" s="2">
        <f>IF(MONTH(メイン!$C$4)=MONTH(メイン!$C$4-WEEKDAY(メイン!$C$4)+COLUMN(G2)+7*(ROW(G2)-1)),メイン!$C$4-WEEKDAY(メイン!$C$4)+COLUMN(G2)+7*(ROW(G2)-1),"")</f>
        <v>40614</v>
      </c>
      <c r="I6" s="3">
        <f>MOD(メイン!$C$4-WEEKDAY(メイン!$C$4)+COLUMN(A2)+7*(ROW(A2)-1)-メイン!$C$15,5)</f>
        <v>2</v>
      </c>
      <c r="J6" s="3">
        <f>MOD(メイン!$C$4-WEEKDAY(メイン!$C$4)+COLUMN(B2)+7*(ROW(B2)-1)-メイン!$C$15,5)</f>
        <v>3</v>
      </c>
      <c r="K6" s="3">
        <f>MOD(メイン!$C$4-WEEKDAY(メイン!$C$4)+COLUMN(C2)+7*(ROW(C2)-1)-メイン!$C$15,5)</f>
        <v>4</v>
      </c>
      <c r="L6" s="3">
        <f>MOD(メイン!$C$4-WEEKDAY(メイン!$C$4)+COLUMN(D2)+7*(ROW(D2)-1)-メイン!$C$15,5)</f>
        <v>0</v>
      </c>
      <c r="M6" s="3">
        <f>MOD(メイン!$C$4-WEEKDAY(メイン!$C$4)+COLUMN(E2)+7*(ROW(E2)-1)-メイン!$C$15,5)</f>
        <v>1</v>
      </c>
      <c r="N6" s="3">
        <f>MOD(メイン!$C$4-WEEKDAY(メイン!$C$4)+COLUMN(F2)+7*(ROW(F2)-1)-メイン!$C$15,5)</f>
        <v>2</v>
      </c>
      <c r="O6" s="3">
        <f>MOD(メイン!$C$4-WEEKDAY(メイン!$C$4)+COLUMN(G2)+7*(ROW(G2)-1)-メイン!$C$15,5)</f>
        <v>3</v>
      </c>
      <c r="Q6" t="str">
        <f>IF(A6="","BGCOLOR("&amp;メイン!$C$14&amp;"):",IF(I6=0,"&amp;color("&amp;メイン!$C$9&amp;"){"&amp;DAY(A6)&amp;"}",IF(I6=1,"&amp;color("&amp;メイン!$C$10&amp;"){"&amp;DAY(A6)&amp;"}",IF(I6=2,"&amp;color("&amp;メイン!$C$11&amp;"){"&amp;DAY(A6)&amp;"}",IF(I6=3,"&amp;color("&amp;メイン!$C$12&amp;"){"&amp;DAY(A6)&amp;"}",IF(I6=4,"&amp;color("&amp;メイン!$C$13&amp;"){"&amp;DAY(A6)&amp;"}",""))))))</f>
        <v>&amp;color(#0000ff){6}</v>
      </c>
      <c r="R6" t="str">
        <f>IF(B6="","BGCOLOR("&amp;メイン!$C$14&amp;"):",IF(J6=0,"&amp;color("&amp;メイン!$C$9&amp;"){"&amp;DAY(B6)&amp;"}",IF(J6=1,"&amp;color("&amp;メイン!$C$10&amp;"){"&amp;DAY(B6)&amp;"}",IF(J6=2,"&amp;color("&amp;メイン!$C$11&amp;"){"&amp;DAY(B6)&amp;"}",IF(J6=3,"&amp;color("&amp;メイン!$C$12&amp;"){"&amp;DAY(B6)&amp;"}",IF(J6=4,"&amp;color("&amp;メイン!$C$13&amp;"){"&amp;DAY(B6)&amp;"}",""))))))</f>
        <v>&amp;color(#990099){7}</v>
      </c>
      <c r="S6" t="str">
        <f>IF(C6="","BGCOLOR("&amp;メイン!$C$14&amp;"):",IF(K6=0,"&amp;color("&amp;メイン!$C$9&amp;"){"&amp;DAY(C6)&amp;"}",IF(K6=1,"&amp;color("&amp;メイン!$C$10&amp;"){"&amp;DAY(C6)&amp;"}",IF(K6=2,"&amp;color("&amp;メイン!$C$11&amp;"){"&amp;DAY(C6)&amp;"}",IF(K6=3,"&amp;color("&amp;メイン!$C$12&amp;"){"&amp;DAY(C6)&amp;"}",IF(K6=4,"&amp;color("&amp;メイン!$C$13&amp;"){"&amp;DAY(C6)&amp;"}",""))))))</f>
        <v>&amp;color(#009999){8}</v>
      </c>
      <c r="T6" t="str">
        <f>IF(D6="","BGCOLOR("&amp;メイン!$C$14&amp;"):",IF(L6=0,"&amp;color("&amp;メイン!$C$9&amp;"){"&amp;DAY(D6)&amp;"}",IF(L6=1,"&amp;color("&amp;メイン!$C$10&amp;"){"&amp;DAY(D6)&amp;"}",IF(L6=2,"&amp;color("&amp;メイン!$C$11&amp;"){"&amp;DAY(D6)&amp;"}",IF(L6=3,"&amp;color("&amp;メイン!$C$12&amp;"){"&amp;DAY(D6)&amp;"}",IF(L6=4,"&amp;color("&amp;メイン!$C$13&amp;"){"&amp;DAY(D6)&amp;"}",""))))))</f>
        <v>&amp;color(#ff0000){9}</v>
      </c>
      <c r="U6" t="str">
        <f>IF(E6="","BGCOLOR("&amp;メイン!$C$14&amp;"):",IF(M6=0,"&amp;color("&amp;メイン!$C$9&amp;"){"&amp;DAY(E6)&amp;"}",IF(M6=1,"&amp;color("&amp;メイン!$C$10&amp;"){"&amp;DAY(E6)&amp;"}",IF(M6=2,"&amp;color("&amp;メイン!$C$11&amp;"){"&amp;DAY(E6)&amp;"}",IF(M6=3,"&amp;color("&amp;メイン!$C$12&amp;"){"&amp;DAY(E6)&amp;"}",IF(M6=4,"&amp;color("&amp;メイン!$C$13&amp;"){"&amp;DAY(E6)&amp;"}",""))))))</f>
        <v>&amp;color(#00ff00){10}</v>
      </c>
      <c r="V6" t="str">
        <f>IF(F6="","BGCOLOR("&amp;メイン!$C$14&amp;"):",IF(N6=0,"&amp;color("&amp;メイン!$C$9&amp;"){"&amp;DAY(F6)&amp;"}",IF(N6=1,"&amp;color("&amp;メイン!$C$10&amp;"){"&amp;DAY(F6)&amp;"}",IF(N6=2,"&amp;color("&amp;メイン!$C$11&amp;"){"&amp;DAY(F6)&amp;"}",IF(N6=3,"&amp;color("&amp;メイン!$C$12&amp;"){"&amp;DAY(F6)&amp;"}",IF(N6=4,"&amp;color("&amp;メイン!$C$13&amp;"){"&amp;DAY(F6)&amp;"}",""))))))</f>
        <v>&amp;color(#0000ff){11}</v>
      </c>
      <c r="W6" t="str">
        <f>IF(G6="","BGCOLOR("&amp;メイン!$C$14&amp;"):",IF(O6=0,"&amp;color("&amp;メイン!$C$9&amp;"){"&amp;DAY(G6)&amp;"}",IF(O6=1,"&amp;color("&amp;メイン!$C$10&amp;"){"&amp;DAY(G6)&amp;"}",IF(O6=2,"&amp;color("&amp;メイン!$C$11&amp;"){"&amp;DAY(G6)&amp;"}",IF(O6=3,"&amp;color("&amp;メイン!$C$12&amp;"){"&amp;DAY(G6)&amp;"}",IF(O6=4,"&amp;color("&amp;メイン!$C$13&amp;"){"&amp;DAY(G6)&amp;"}",""))))))</f>
        <v>&amp;color(#990099){12}</v>
      </c>
    </row>
    <row r="7" spans="1:23" ht="13.5">
      <c r="A7" s="2">
        <f>IF(MONTH(メイン!$C$4)=MONTH(メイン!$C$4-WEEKDAY(メイン!$C$4)+COLUMN(A3)+7*(ROW(A3)-1)),メイン!$C$4-WEEKDAY(メイン!$C$4)+COLUMN(A3)+7*(ROW(A3)-1),"")</f>
        <v>40615</v>
      </c>
      <c r="B7" s="2">
        <f>IF(MONTH(メイン!$C$4)=MONTH(メイン!$C$4-WEEKDAY(メイン!$C$4)+COLUMN(B3)+7*(ROW(B3)-1)),メイン!$C$4-WEEKDAY(メイン!$C$4)+COLUMN(B3)+7*(ROW(B3)-1),"")</f>
        <v>40616</v>
      </c>
      <c r="C7" s="2">
        <f>IF(MONTH(メイン!$C$4)=MONTH(メイン!$C$4-WEEKDAY(メイン!$C$4)+COLUMN(C3)+7*(ROW(C3)-1)),メイン!$C$4-WEEKDAY(メイン!$C$4)+COLUMN(C3)+7*(ROW(C3)-1),"")</f>
        <v>40617</v>
      </c>
      <c r="D7" s="2">
        <f>IF(MONTH(メイン!$C$4)=MONTH(メイン!$C$4-WEEKDAY(メイン!$C$4)+COLUMN(D3)+7*(ROW(D3)-1)),メイン!$C$4-WEEKDAY(メイン!$C$4)+COLUMN(D3)+7*(ROW(D3)-1),"")</f>
        <v>40618</v>
      </c>
      <c r="E7" s="2">
        <f>IF(MONTH(メイン!$C$4)=MONTH(メイン!$C$4-WEEKDAY(メイン!$C$4)+COLUMN(E3)+7*(ROW(E3)-1)),メイン!$C$4-WEEKDAY(メイン!$C$4)+COLUMN(E3)+7*(ROW(E3)-1),"")</f>
        <v>40619</v>
      </c>
      <c r="F7" s="2">
        <f>IF(MONTH(メイン!$C$4)=MONTH(メイン!$C$4-WEEKDAY(メイン!$C$4)+COLUMN(F3)+7*(ROW(F3)-1)),メイン!$C$4-WEEKDAY(メイン!$C$4)+COLUMN(F3)+7*(ROW(F3)-1),"")</f>
        <v>40620</v>
      </c>
      <c r="G7" s="2">
        <f>IF(MONTH(メイン!$C$4)=MONTH(メイン!$C$4-WEEKDAY(メイン!$C$4)+COLUMN(G3)+7*(ROW(G3)-1)),メイン!$C$4-WEEKDAY(メイン!$C$4)+COLUMN(G3)+7*(ROW(G3)-1),"")</f>
        <v>40621</v>
      </c>
      <c r="I7" s="3">
        <f>MOD(メイン!$C$4-WEEKDAY(メイン!$C$4)+COLUMN(A3)+7*(ROW(A3)-1)-メイン!$C$15,5)</f>
        <v>4</v>
      </c>
      <c r="J7" s="3">
        <f>MOD(メイン!$C$4-WEEKDAY(メイン!$C$4)+COLUMN(B3)+7*(ROW(B3)-1)-メイン!$C$15,5)</f>
        <v>0</v>
      </c>
      <c r="K7" s="3">
        <f>MOD(メイン!$C$4-WEEKDAY(メイン!$C$4)+COLUMN(C3)+7*(ROW(C3)-1)-メイン!$C$15,5)</f>
        <v>1</v>
      </c>
      <c r="L7" s="3">
        <f>MOD(メイン!$C$4-WEEKDAY(メイン!$C$4)+COLUMN(D3)+7*(ROW(D3)-1)-メイン!$C$15,5)</f>
        <v>2</v>
      </c>
      <c r="M7" s="3">
        <f>MOD(メイン!$C$4-WEEKDAY(メイン!$C$4)+COLUMN(E3)+7*(ROW(E3)-1)-メイン!$C$15,5)</f>
        <v>3</v>
      </c>
      <c r="N7" s="3">
        <f>MOD(メイン!$C$4-WEEKDAY(メイン!$C$4)+COLUMN(F3)+7*(ROW(F3)-1)-メイン!$C$15,5)</f>
        <v>4</v>
      </c>
      <c r="O7" s="3">
        <f>MOD(メイン!$C$4-WEEKDAY(メイン!$C$4)+COLUMN(G3)+7*(ROW(G3)-1)-メイン!$C$15,5)</f>
        <v>0</v>
      </c>
      <c r="Q7" t="str">
        <f>IF(A7="","BGCOLOR("&amp;メイン!$C$14&amp;"):",IF(I7=0,"&amp;color("&amp;メイン!$C$9&amp;"){"&amp;DAY(A7)&amp;"}",IF(I7=1,"&amp;color("&amp;メイン!$C$10&amp;"){"&amp;DAY(A7)&amp;"}",IF(I7=2,"&amp;color("&amp;メイン!$C$11&amp;"){"&amp;DAY(A7)&amp;"}",IF(I7=3,"&amp;color("&amp;メイン!$C$12&amp;"){"&amp;DAY(A7)&amp;"}",IF(I7=4,"&amp;color("&amp;メイン!$C$13&amp;"){"&amp;DAY(A7)&amp;"}",""))))))</f>
        <v>&amp;color(#009999){13}</v>
      </c>
      <c r="R7" t="str">
        <f>IF(B7="","BGCOLOR("&amp;メイン!$C$14&amp;"):",IF(J7=0,"&amp;color("&amp;メイン!$C$9&amp;"){"&amp;DAY(B7)&amp;"}",IF(J7=1,"&amp;color("&amp;メイン!$C$10&amp;"){"&amp;DAY(B7)&amp;"}",IF(J7=2,"&amp;color("&amp;メイン!$C$11&amp;"){"&amp;DAY(B7)&amp;"}",IF(J7=3,"&amp;color("&amp;メイン!$C$12&amp;"){"&amp;DAY(B7)&amp;"}",IF(J7=4,"&amp;color("&amp;メイン!$C$13&amp;"){"&amp;DAY(B7)&amp;"}",""))))))</f>
        <v>&amp;color(#ff0000){14}</v>
      </c>
      <c r="S7" t="str">
        <f>IF(C7="","BGCOLOR("&amp;メイン!$C$14&amp;"):",IF(K7=0,"&amp;color("&amp;メイン!$C$9&amp;"){"&amp;DAY(C7)&amp;"}",IF(K7=1,"&amp;color("&amp;メイン!$C$10&amp;"){"&amp;DAY(C7)&amp;"}",IF(K7=2,"&amp;color("&amp;メイン!$C$11&amp;"){"&amp;DAY(C7)&amp;"}",IF(K7=3,"&amp;color("&amp;メイン!$C$12&amp;"){"&amp;DAY(C7)&amp;"}",IF(K7=4,"&amp;color("&amp;メイン!$C$13&amp;"){"&amp;DAY(C7)&amp;"}",""))))))</f>
        <v>&amp;color(#00ff00){15}</v>
      </c>
      <c r="T7" t="str">
        <f>IF(D7="","BGCOLOR("&amp;メイン!$C$14&amp;"):",IF(L7=0,"&amp;color("&amp;メイン!$C$9&amp;"){"&amp;DAY(D7)&amp;"}",IF(L7=1,"&amp;color("&amp;メイン!$C$10&amp;"){"&amp;DAY(D7)&amp;"}",IF(L7=2,"&amp;color("&amp;メイン!$C$11&amp;"){"&amp;DAY(D7)&amp;"}",IF(L7=3,"&amp;color("&amp;メイン!$C$12&amp;"){"&amp;DAY(D7)&amp;"}",IF(L7=4,"&amp;color("&amp;メイン!$C$13&amp;"){"&amp;DAY(D7)&amp;"}",""))))))</f>
        <v>&amp;color(#0000ff){16}</v>
      </c>
      <c r="U7" t="str">
        <f>IF(E7="","BGCOLOR("&amp;メイン!$C$14&amp;"):",IF(M7=0,"&amp;color("&amp;メイン!$C$9&amp;"){"&amp;DAY(E7)&amp;"}",IF(M7=1,"&amp;color("&amp;メイン!$C$10&amp;"){"&amp;DAY(E7)&amp;"}",IF(M7=2,"&amp;color("&amp;メイン!$C$11&amp;"){"&amp;DAY(E7)&amp;"}",IF(M7=3,"&amp;color("&amp;メイン!$C$12&amp;"){"&amp;DAY(E7)&amp;"}",IF(M7=4,"&amp;color("&amp;メイン!$C$13&amp;"){"&amp;DAY(E7)&amp;"}",""))))))</f>
        <v>&amp;color(#990099){17}</v>
      </c>
      <c r="V7" t="str">
        <f>IF(F7="","BGCOLOR("&amp;メイン!$C$14&amp;"):",IF(N7=0,"&amp;color("&amp;メイン!$C$9&amp;"){"&amp;DAY(F7)&amp;"}",IF(N7=1,"&amp;color("&amp;メイン!$C$10&amp;"){"&amp;DAY(F7)&amp;"}",IF(N7=2,"&amp;color("&amp;メイン!$C$11&amp;"){"&amp;DAY(F7)&amp;"}",IF(N7=3,"&amp;color("&amp;メイン!$C$12&amp;"){"&amp;DAY(F7)&amp;"}",IF(N7=4,"&amp;color("&amp;メイン!$C$13&amp;"){"&amp;DAY(F7)&amp;"}",""))))))</f>
        <v>&amp;color(#009999){18}</v>
      </c>
      <c r="W7" t="str">
        <f>IF(G7="","BGCOLOR("&amp;メイン!$C$14&amp;"):",IF(O7=0,"&amp;color("&amp;メイン!$C$9&amp;"){"&amp;DAY(G7)&amp;"}",IF(O7=1,"&amp;color("&amp;メイン!$C$10&amp;"){"&amp;DAY(G7)&amp;"}",IF(O7=2,"&amp;color("&amp;メイン!$C$11&amp;"){"&amp;DAY(G7)&amp;"}",IF(O7=3,"&amp;color("&amp;メイン!$C$12&amp;"){"&amp;DAY(G7)&amp;"}",IF(O7=4,"&amp;color("&amp;メイン!$C$13&amp;"){"&amp;DAY(G7)&amp;"}",""))))))</f>
        <v>&amp;color(#ff0000){19}</v>
      </c>
    </row>
    <row r="8" spans="1:23" ht="13.5">
      <c r="A8" s="2">
        <f>IF(MONTH(メイン!$C$4)=MONTH(メイン!$C$4-WEEKDAY(メイン!$C$4)+COLUMN(A4)+7*(ROW(A4)-1)),メイン!$C$4-WEEKDAY(メイン!$C$4)+COLUMN(A4)+7*(ROW(A4)-1),"")</f>
        <v>40622</v>
      </c>
      <c r="B8" s="2">
        <f>IF(MONTH(メイン!$C$4)=MONTH(メイン!$C$4-WEEKDAY(メイン!$C$4)+COLUMN(B4)+7*(ROW(B4)-1)),メイン!$C$4-WEEKDAY(メイン!$C$4)+COLUMN(B4)+7*(ROW(B4)-1),"")</f>
        <v>40623</v>
      </c>
      <c r="C8" s="2">
        <f>IF(MONTH(メイン!$C$4)=MONTH(メイン!$C$4-WEEKDAY(メイン!$C$4)+COLUMN(C4)+7*(ROW(C4)-1)),メイン!$C$4-WEEKDAY(メイン!$C$4)+COLUMN(C4)+7*(ROW(C4)-1),"")</f>
        <v>40624</v>
      </c>
      <c r="D8" s="2">
        <f>IF(MONTH(メイン!$C$4)=MONTH(メイン!$C$4-WEEKDAY(メイン!$C$4)+COLUMN(D4)+7*(ROW(D4)-1)),メイン!$C$4-WEEKDAY(メイン!$C$4)+COLUMN(D4)+7*(ROW(D4)-1),"")</f>
        <v>40625</v>
      </c>
      <c r="E8" s="2">
        <f>IF(MONTH(メイン!$C$4)=MONTH(メイン!$C$4-WEEKDAY(メイン!$C$4)+COLUMN(E4)+7*(ROW(E4)-1)),メイン!$C$4-WEEKDAY(メイン!$C$4)+COLUMN(E4)+7*(ROW(E4)-1),"")</f>
        <v>40626</v>
      </c>
      <c r="F8" s="2">
        <f>IF(MONTH(メイン!$C$4)=MONTH(メイン!$C$4-WEEKDAY(メイン!$C$4)+COLUMN(F4)+7*(ROW(F4)-1)),メイン!$C$4-WEEKDAY(メイン!$C$4)+COLUMN(F4)+7*(ROW(F4)-1),"")</f>
        <v>40627</v>
      </c>
      <c r="G8" s="2">
        <f>IF(MONTH(メイン!$C$4)=MONTH(メイン!$C$4-WEEKDAY(メイン!$C$4)+COLUMN(G4)+7*(ROW(G4)-1)),メイン!$C$4-WEEKDAY(メイン!$C$4)+COLUMN(G4)+7*(ROW(G4)-1),"")</f>
        <v>40628</v>
      </c>
      <c r="I8" s="3">
        <f>MOD(メイン!$C$4-WEEKDAY(メイン!$C$4)+COLUMN(A4)+7*(ROW(A4)-1)-メイン!$C$15,5)</f>
        <v>1</v>
      </c>
      <c r="J8" s="3">
        <f>MOD(メイン!$C$4-WEEKDAY(メイン!$C$4)+COLUMN(B4)+7*(ROW(B4)-1)-メイン!$C$15,5)</f>
        <v>2</v>
      </c>
      <c r="K8" s="3">
        <f>MOD(メイン!$C$4-WEEKDAY(メイン!$C$4)+COLUMN(C4)+7*(ROW(C4)-1)-メイン!$C$15,5)</f>
        <v>3</v>
      </c>
      <c r="L8" s="3">
        <f>MOD(メイン!$C$4-WEEKDAY(メイン!$C$4)+COLUMN(D4)+7*(ROW(D4)-1)-メイン!$C$15,5)</f>
        <v>4</v>
      </c>
      <c r="M8" s="3">
        <f>MOD(メイン!$C$4-WEEKDAY(メイン!$C$4)+COLUMN(E4)+7*(ROW(E4)-1)-メイン!$C$15,5)</f>
        <v>0</v>
      </c>
      <c r="N8" s="3">
        <f>MOD(メイン!$C$4-WEEKDAY(メイン!$C$4)+COLUMN(F4)+7*(ROW(F4)-1)-メイン!$C$15,5)</f>
        <v>1</v>
      </c>
      <c r="O8" s="3">
        <f>MOD(メイン!$C$4-WEEKDAY(メイン!$C$4)+COLUMN(G4)+7*(ROW(G4)-1)-メイン!$C$15,5)</f>
        <v>2</v>
      </c>
      <c r="Q8" t="str">
        <f>IF(A8="","BGCOLOR("&amp;メイン!$C$14&amp;"):",IF(I8=0,"&amp;color("&amp;メイン!$C$9&amp;"){"&amp;DAY(A8)&amp;"}",IF(I8=1,"&amp;color("&amp;メイン!$C$10&amp;"){"&amp;DAY(A8)&amp;"}",IF(I8=2,"&amp;color("&amp;メイン!$C$11&amp;"){"&amp;DAY(A8)&amp;"}",IF(I8=3,"&amp;color("&amp;メイン!$C$12&amp;"){"&amp;DAY(A8)&amp;"}",IF(I8=4,"&amp;color("&amp;メイン!$C$13&amp;"){"&amp;DAY(A8)&amp;"}",""))))))</f>
        <v>&amp;color(#00ff00){20}</v>
      </c>
      <c r="R8" t="str">
        <f>IF(B8="","BGCOLOR("&amp;メイン!$C$14&amp;"):",IF(J8=0,"&amp;color("&amp;メイン!$C$9&amp;"){"&amp;DAY(B8)&amp;"}",IF(J8=1,"&amp;color("&amp;メイン!$C$10&amp;"){"&amp;DAY(B8)&amp;"}",IF(J8=2,"&amp;color("&amp;メイン!$C$11&amp;"){"&amp;DAY(B8)&amp;"}",IF(J8=3,"&amp;color("&amp;メイン!$C$12&amp;"){"&amp;DAY(B8)&amp;"}",IF(J8=4,"&amp;color("&amp;メイン!$C$13&amp;"){"&amp;DAY(B8)&amp;"}",""))))))</f>
        <v>&amp;color(#0000ff){21}</v>
      </c>
      <c r="S8" t="str">
        <f>IF(C8="","BGCOLOR("&amp;メイン!$C$14&amp;"):",IF(K8=0,"&amp;color("&amp;メイン!$C$9&amp;"){"&amp;DAY(C8)&amp;"}",IF(K8=1,"&amp;color("&amp;メイン!$C$10&amp;"){"&amp;DAY(C8)&amp;"}",IF(K8=2,"&amp;color("&amp;メイン!$C$11&amp;"){"&amp;DAY(C8)&amp;"}",IF(K8=3,"&amp;color("&amp;メイン!$C$12&amp;"){"&amp;DAY(C8)&amp;"}",IF(K8=4,"&amp;color("&amp;メイン!$C$13&amp;"){"&amp;DAY(C8)&amp;"}",""))))))</f>
        <v>&amp;color(#990099){22}</v>
      </c>
      <c r="T8" t="str">
        <f>IF(D8="","BGCOLOR("&amp;メイン!$C$14&amp;"):",IF(L8=0,"&amp;color("&amp;メイン!$C$9&amp;"){"&amp;DAY(D8)&amp;"}",IF(L8=1,"&amp;color("&amp;メイン!$C$10&amp;"){"&amp;DAY(D8)&amp;"}",IF(L8=2,"&amp;color("&amp;メイン!$C$11&amp;"){"&amp;DAY(D8)&amp;"}",IF(L8=3,"&amp;color("&amp;メイン!$C$12&amp;"){"&amp;DAY(D8)&amp;"}",IF(L8=4,"&amp;color("&amp;メイン!$C$13&amp;"){"&amp;DAY(D8)&amp;"}",""))))))</f>
        <v>&amp;color(#009999){23}</v>
      </c>
      <c r="U8" t="str">
        <f>IF(E8="","BGCOLOR("&amp;メイン!$C$14&amp;"):",IF(M8=0,"&amp;color("&amp;メイン!$C$9&amp;"){"&amp;DAY(E8)&amp;"}",IF(M8=1,"&amp;color("&amp;メイン!$C$10&amp;"){"&amp;DAY(E8)&amp;"}",IF(M8=2,"&amp;color("&amp;メイン!$C$11&amp;"){"&amp;DAY(E8)&amp;"}",IF(M8=3,"&amp;color("&amp;メイン!$C$12&amp;"){"&amp;DAY(E8)&amp;"}",IF(M8=4,"&amp;color("&amp;メイン!$C$13&amp;"){"&amp;DAY(E8)&amp;"}",""))))))</f>
        <v>&amp;color(#ff0000){24}</v>
      </c>
      <c r="V8" t="str">
        <f>IF(F8="","BGCOLOR("&amp;メイン!$C$14&amp;"):",IF(N8=0,"&amp;color("&amp;メイン!$C$9&amp;"){"&amp;DAY(F8)&amp;"}",IF(N8=1,"&amp;color("&amp;メイン!$C$10&amp;"){"&amp;DAY(F8)&amp;"}",IF(N8=2,"&amp;color("&amp;メイン!$C$11&amp;"){"&amp;DAY(F8)&amp;"}",IF(N8=3,"&amp;color("&amp;メイン!$C$12&amp;"){"&amp;DAY(F8)&amp;"}",IF(N8=4,"&amp;color("&amp;メイン!$C$13&amp;"){"&amp;DAY(F8)&amp;"}",""))))))</f>
        <v>&amp;color(#00ff00){25}</v>
      </c>
      <c r="W8" t="str">
        <f>IF(G8="","BGCOLOR("&amp;メイン!$C$14&amp;"):",IF(O8=0,"&amp;color("&amp;メイン!$C$9&amp;"){"&amp;DAY(G8)&amp;"}",IF(O8=1,"&amp;color("&amp;メイン!$C$10&amp;"){"&amp;DAY(G8)&amp;"}",IF(O8=2,"&amp;color("&amp;メイン!$C$11&amp;"){"&amp;DAY(G8)&amp;"}",IF(O8=3,"&amp;color("&amp;メイン!$C$12&amp;"){"&amp;DAY(G8)&amp;"}",IF(O8=4,"&amp;color("&amp;メイン!$C$13&amp;"){"&amp;DAY(G8)&amp;"}",""))))))</f>
        <v>&amp;color(#0000ff){26}</v>
      </c>
    </row>
    <row r="9" spans="1:23" ht="13.5">
      <c r="A9" s="2">
        <f>IF(MONTH(メイン!$C$4)=MONTH(メイン!$C$4-WEEKDAY(メイン!$C$4)+COLUMN(A5)+7*(ROW(A5)-1)),メイン!$C$4-WEEKDAY(メイン!$C$4)+COLUMN(A5)+7*(ROW(A5)-1),"")</f>
        <v>40629</v>
      </c>
      <c r="B9" s="2">
        <f>IF(MONTH(メイン!$C$4)=MONTH(メイン!$C$4-WEEKDAY(メイン!$C$4)+COLUMN(B5)+7*(ROW(B5)-1)),メイン!$C$4-WEEKDAY(メイン!$C$4)+COLUMN(B5)+7*(ROW(B5)-1),"")</f>
        <v>40630</v>
      </c>
      <c r="C9" s="2">
        <f>IF(MONTH(メイン!$C$4)=MONTH(メイン!$C$4-WEEKDAY(メイン!$C$4)+COLUMN(C5)+7*(ROW(C5)-1)),メイン!$C$4-WEEKDAY(メイン!$C$4)+COLUMN(C5)+7*(ROW(C5)-1),"")</f>
        <v>40631</v>
      </c>
      <c r="D9" s="2">
        <f>IF(MONTH(メイン!$C$4)=MONTH(メイン!$C$4-WEEKDAY(メイン!$C$4)+COLUMN(D5)+7*(ROW(D5)-1)),メイン!$C$4-WEEKDAY(メイン!$C$4)+COLUMN(D5)+7*(ROW(D5)-1),"")</f>
        <v>40632</v>
      </c>
      <c r="E9" s="2">
        <f>IF(MONTH(メイン!$C$4)=MONTH(メイン!$C$4-WEEKDAY(メイン!$C$4)+COLUMN(E5)+7*(ROW(E5)-1)),メイン!$C$4-WEEKDAY(メイン!$C$4)+COLUMN(E5)+7*(ROW(E5)-1),"")</f>
        <v>40633</v>
      </c>
      <c r="F9" s="2">
        <f>IF(MONTH(メイン!$C$4)=MONTH(メイン!$C$4-WEEKDAY(メイン!$C$4)+COLUMN(F5)+7*(ROW(F5)-1)),メイン!$C$4-WEEKDAY(メイン!$C$4)+COLUMN(F5)+7*(ROW(F5)-1),"")</f>
      </c>
      <c r="G9" s="2">
        <f>IF(MONTH(メイン!$C$4)=MONTH(メイン!$C$4-WEEKDAY(メイン!$C$4)+COLUMN(G5)+7*(ROW(G5)-1)),メイン!$C$4-WEEKDAY(メイン!$C$4)+COLUMN(G5)+7*(ROW(G5)-1),"")</f>
      </c>
      <c r="I9" s="3">
        <f>MOD(メイン!$C$4-WEEKDAY(メイン!$C$4)+COLUMN(A5)+7*(ROW(A5)-1)-メイン!$C$15,5)</f>
        <v>3</v>
      </c>
      <c r="J9" s="3">
        <f>MOD(メイン!$C$4-WEEKDAY(メイン!$C$4)+COLUMN(B5)+7*(ROW(B5)-1)-メイン!$C$15,5)</f>
        <v>4</v>
      </c>
      <c r="K9" s="3">
        <f>MOD(メイン!$C$4-WEEKDAY(メイン!$C$4)+COLUMN(C5)+7*(ROW(C5)-1)-メイン!$C$15,5)</f>
        <v>0</v>
      </c>
      <c r="L9" s="3">
        <f>MOD(メイン!$C$4-WEEKDAY(メイン!$C$4)+COLUMN(D5)+7*(ROW(D5)-1)-メイン!$C$15,5)</f>
        <v>1</v>
      </c>
      <c r="M9" s="3">
        <f>MOD(メイン!$C$4-WEEKDAY(メイン!$C$4)+COLUMN(E5)+7*(ROW(E5)-1)-メイン!$C$15,5)</f>
        <v>2</v>
      </c>
      <c r="N9" s="3">
        <f>MOD(メイン!$C$4-WEEKDAY(メイン!$C$4)+COLUMN(F5)+7*(ROW(F5)-1)-メイン!$C$15,5)</f>
        <v>3</v>
      </c>
      <c r="O9" s="3">
        <f>MOD(メイン!$C$4-WEEKDAY(メイン!$C$4)+COLUMN(G5)+7*(ROW(G5)-1)-メイン!$C$15,5)</f>
        <v>4</v>
      </c>
      <c r="Q9" t="str">
        <f>IF(A9="","BGCOLOR("&amp;メイン!$C$14&amp;"):",IF(I9=0,"&amp;color("&amp;メイン!$C$9&amp;"){"&amp;DAY(A9)&amp;"}",IF(I9=1,"&amp;color("&amp;メイン!$C$10&amp;"){"&amp;DAY(A9)&amp;"}",IF(I9=2,"&amp;color("&amp;メイン!$C$11&amp;"){"&amp;DAY(A9)&amp;"}",IF(I9=3,"&amp;color("&amp;メイン!$C$12&amp;"){"&amp;DAY(A9)&amp;"}",IF(I9=4,"&amp;color("&amp;メイン!$C$13&amp;"){"&amp;DAY(A9)&amp;"}",""))))))</f>
        <v>&amp;color(#990099){27}</v>
      </c>
      <c r="R9" t="str">
        <f>IF(B9="","BGCOLOR("&amp;メイン!$C$14&amp;"):",IF(J9=0,"&amp;color("&amp;メイン!$C$9&amp;"){"&amp;DAY(B9)&amp;"}",IF(J9=1,"&amp;color("&amp;メイン!$C$10&amp;"){"&amp;DAY(B9)&amp;"}",IF(J9=2,"&amp;color("&amp;メイン!$C$11&amp;"){"&amp;DAY(B9)&amp;"}",IF(J9=3,"&amp;color("&amp;メイン!$C$12&amp;"){"&amp;DAY(B9)&amp;"}",IF(J9=4,"&amp;color("&amp;メイン!$C$13&amp;"){"&amp;DAY(B9)&amp;"}",""))))))</f>
        <v>&amp;color(#009999){28}</v>
      </c>
      <c r="S9" t="str">
        <f>IF(C9="","BGCOLOR("&amp;メイン!$C$14&amp;"):",IF(K9=0,"&amp;color("&amp;メイン!$C$9&amp;"){"&amp;DAY(C9)&amp;"}",IF(K9=1,"&amp;color("&amp;メイン!$C$10&amp;"){"&amp;DAY(C9)&amp;"}",IF(K9=2,"&amp;color("&amp;メイン!$C$11&amp;"){"&amp;DAY(C9)&amp;"}",IF(K9=3,"&amp;color("&amp;メイン!$C$12&amp;"){"&amp;DAY(C9)&amp;"}",IF(K9=4,"&amp;color("&amp;メイン!$C$13&amp;"){"&amp;DAY(C9)&amp;"}",""))))))</f>
        <v>&amp;color(#ff0000){29}</v>
      </c>
      <c r="T9" t="str">
        <f>IF(D9="","BGCOLOR("&amp;メイン!$C$14&amp;"):",IF(L9=0,"&amp;color("&amp;メイン!$C$9&amp;"){"&amp;DAY(D9)&amp;"}",IF(L9=1,"&amp;color("&amp;メイン!$C$10&amp;"){"&amp;DAY(D9)&amp;"}",IF(L9=2,"&amp;color("&amp;メイン!$C$11&amp;"){"&amp;DAY(D9)&amp;"}",IF(L9=3,"&amp;color("&amp;メイン!$C$12&amp;"){"&amp;DAY(D9)&amp;"}",IF(L9=4,"&amp;color("&amp;メイン!$C$13&amp;"){"&amp;DAY(D9)&amp;"}",""))))))</f>
        <v>&amp;color(#00ff00){30}</v>
      </c>
      <c r="U9" t="str">
        <f>IF(E9="","BGCOLOR("&amp;メイン!$C$14&amp;"):",IF(M9=0,"&amp;color("&amp;メイン!$C$9&amp;"){"&amp;DAY(E9)&amp;"}",IF(M9=1,"&amp;color("&amp;メイン!$C$10&amp;"){"&amp;DAY(E9)&amp;"}",IF(M9=2,"&amp;color("&amp;メイン!$C$11&amp;"){"&amp;DAY(E9)&amp;"}",IF(M9=3,"&amp;color("&amp;メイン!$C$12&amp;"){"&amp;DAY(E9)&amp;"}",IF(M9=4,"&amp;color("&amp;メイン!$C$13&amp;"){"&amp;DAY(E9)&amp;"}",""))))))</f>
        <v>&amp;color(#0000ff){31}</v>
      </c>
      <c r="V9" t="str">
        <f>IF(F9="","BGCOLOR("&amp;メイン!$C$14&amp;"):",IF(N9=0,"&amp;color("&amp;メイン!$C$9&amp;"){"&amp;DAY(F9)&amp;"}",IF(N9=1,"&amp;color("&amp;メイン!$C$10&amp;"){"&amp;DAY(F9)&amp;"}",IF(N9=2,"&amp;color("&amp;メイン!$C$11&amp;"){"&amp;DAY(F9)&amp;"}",IF(N9=3,"&amp;color("&amp;メイン!$C$12&amp;"){"&amp;DAY(F9)&amp;"}",IF(N9=4,"&amp;color("&amp;メイン!$C$13&amp;"){"&amp;DAY(F9)&amp;"}",""))))))</f>
        <v>BGCOLOR(#cccccc):</v>
      </c>
      <c r="W9" t="str">
        <f>IF(G9="","BGCOLOR("&amp;メイン!$C$14&amp;"):",IF(O9=0,"&amp;color("&amp;メイン!$C$9&amp;"){"&amp;DAY(G9)&amp;"}",IF(O9=1,"&amp;color("&amp;メイン!$C$10&amp;"){"&amp;DAY(G9)&amp;"}",IF(O9=2,"&amp;color("&amp;メイン!$C$11&amp;"){"&amp;DAY(G9)&amp;"}",IF(O9=3,"&amp;color("&amp;メイン!$C$12&amp;"){"&amp;DAY(G9)&amp;"}",IF(O9=4,"&amp;color("&amp;メイン!$C$13&amp;"){"&amp;DAY(G9)&amp;"}",""))))))</f>
        <v>BGCOLOR(#cccccc):</v>
      </c>
    </row>
    <row r="10" spans="1:23" ht="13.5">
      <c r="A10" s="2">
        <f>IF(MONTH(メイン!$C$4)=MONTH(メイン!$C$4-WEEKDAY(メイン!$C$4)+COLUMN(A6)+7*(ROW(A6)-1)),メイン!$C$4-WEEKDAY(メイン!$C$4)+COLUMN(A6)+7*(ROW(A6)-1),"")</f>
      </c>
      <c r="B10" s="2">
        <f>IF(MONTH(メイン!$C$4)=MONTH(メイン!$C$4-WEEKDAY(メイン!$C$4)+COLUMN(B6)+7*(ROW(B6)-1)),メイン!$C$4-WEEKDAY(メイン!$C$4)+COLUMN(B6)+7*(ROW(B6)-1),"")</f>
      </c>
      <c r="C10" s="2">
        <f>IF(MONTH(メイン!$C$4)=MONTH(メイン!$C$4-WEEKDAY(メイン!$C$4)+COLUMN(C6)+7*(ROW(C6)-1)),メイン!$C$4-WEEKDAY(メイン!$C$4)+COLUMN(C6)+7*(ROW(C6)-1),"")</f>
      </c>
      <c r="D10" s="2">
        <f>IF(MONTH(メイン!$C$4)=MONTH(メイン!$C$4-WEEKDAY(メイン!$C$4)+COLUMN(D6)+7*(ROW(D6)-1)),メイン!$C$4-WEEKDAY(メイン!$C$4)+COLUMN(D6)+7*(ROW(D6)-1),"")</f>
      </c>
      <c r="E10" s="2">
        <f>IF(MONTH(メイン!$C$4)=MONTH(メイン!$C$4-WEEKDAY(メイン!$C$4)+COLUMN(E6)+7*(ROW(E6)-1)),メイン!$C$4-WEEKDAY(メイン!$C$4)+COLUMN(E6)+7*(ROW(E6)-1),"")</f>
      </c>
      <c r="F10" s="2">
        <f>IF(MONTH(メイン!$C$4)=MONTH(メイン!$C$4-WEEKDAY(メイン!$C$4)+COLUMN(F6)+7*(ROW(F6)-1)),メイン!$C$4-WEEKDAY(メイン!$C$4)+COLUMN(F6)+7*(ROW(F6)-1),"")</f>
      </c>
      <c r="G10" s="2">
        <f>IF(MONTH(メイン!$C$4)=MONTH(メイン!$C$4-WEEKDAY(メイン!$C$4)+COLUMN(G6)+7*(ROW(G6)-1)),メイン!$C$4-WEEKDAY(メイン!$C$4)+COLUMN(G6)+7*(ROW(G6)-1),"")</f>
      </c>
      <c r="Q10" t="str">
        <f>IF(A10="","BGCOLOR("&amp;メイン!$C$14&amp;"):",IF(I10=0,"&amp;color("&amp;メイン!$C$9&amp;"){"&amp;DAY(A10)&amp;"}",IF(I10=1,"&amp;color("&amp;メイン!$C$10&amp;"){"&amp;DAY(A10)&amp;"}",IF(I10=2,"&amp;color("&amp;メイン!$C$11&amp;"){"&amp;DAY(A10)&amp;"}",IF(I10=3,"&amp;color("&amp;メイン!$C$12&amp;"){"&amp;DAY(A10)&amp;"}",IF(I10=4,"&amp;color("&amp;メイン!$C$13&amp;"){"&amp;DAY(A10)&amp;"}",""))))))</f>
        <v>BGCOLOR(#cccccc):</v>
      </c>
      <c r="R10" t="str">
        <f>IF(B10="","BGCOLOR("&amp;メイン!$C$14&amp;"):",IF(J10=0,"&amp;color("&amp;メイン!$C$9&amp;"){"&amp;DAY(B10)&amp;"}",IF(J10=1,"&amp;color("&amp;メイン!$C$10&amp;"){"&amp;DAY(B10)&amp;"}",IF(J10=2,"&amp;color("&amp;メイン!$C$11&amp;"){"&amp;DAY(B10)&amp;"}",IF(J10=3,"&amp;color("&amp;メイン!$C$12&amp;"){"&amp;DAY(B10)&amp;"}",IF(J10=4,"&amp;color("&amp;メイン!$C$13&amp;"){"&amp;DAY(B10)&amp;"}",""))))))</f>
        <v>BGCOLOR(#cccccc):</v>
      </c>
      <c r="S10" t="str">
        <f>IF(C10="","BGCOLOR("&amp;メイン!$C$14&amp;"):",IF(K10=0,"&amp;color("&amp;メイン!$C$9&amp;"){"&amp;DAY(C10)&amp;"}",IF(K10=1,"&amp;color("&amp;メイン!$C$10&amp;"){"&amp;DAY(C10)&amp;"}",IF(K10=2,"&amp;color("&amp;メイン!$C$11&amp;"){"&amp;DAY(C10)&amp;"}",IF(K10=3,"&amp;color("&amp;メイン!$C$12&amp;"){"&amp;DAY(C10)&amp;"}",IF(K10=4,"&amp;color("&amp;メイン!$C$13&amp;"){"&amp;DAY(C10)&amp;"}",""))))))</f>
        <v>BGCOLOR(#cccccc):</v>
      </c>
      <c r="T10" t="str">
        <f>IF(D10="","BGCOLOR("&amp;メイン!$C$14&amp;"):",IF(L10=0,"&amp;color("&amp;メイン!$C$9&amp;"){"&amp;DAY(D10)&amp;"}",IF(L10=1,"&amp;color("&amp;メイン!$C$10&amp;"){"&amp;DAY(D10)&amp;"}",IF(L10=2,"&amp;color("&amp;メイン!$C$11&amp;"){"&amp;DAY(D10)&amp;"}",IF(L10=3,"&amp;color("&amp;メイン!$C$12&amp;"){"&amp;DAY(D10)&amp;"}",IF(L10=4,"&amp;color("&amp;メイン!$C$13&amp;"){"&amp;DAY(D10)&amp;"}",""))))))</f>
        <v>BGCOLOR(#cccccc):</v>
      </c>
      <c r="U10" t="str">
        <f>IF(E10="","BGCOLOR("&amp;メイン!$C$14&amp;"):",IF(M10=0,"&amp;color("&amp;メイン!$C$9&amp;"){"&amp;DAY(E10)&amp;"}",IF(M10=1,"&amp;color("&amp;メイン!$C$10&amp;"){"&amp;DAY(E10)&amp;"}",IF(M10=2,"&amp;color("&amp;メイン!$C$11&amp;"){"&amp;DAY(E10)&amp;"}",IF(M10=3,"&amp;color("&amp;メイン!$C$12&amp;"){"&amp;DAY(E10)&amp;"}",IF(M10=4,"&amp;color("&amp;メイン!$C$13&amp;"){"&amp;DAY(E10)&amp;"}",""))))))</f>
        <v>BGCOLOR(#cccccc):</v>
      </c>
      <c r="V10" t="str">
        <f>IF(F10="","BGCOLOR("&amp;メイン!$C$14&amp;"):",IF(N10=0,"&amp;color("&amp;メイン!$C$9&amp;"){"&amp;DAY(F10)&amp;"}",IF(N10=1,"&amp;color("&amp;メイン!$C$10&amp;"){"&amp;DAY(F10)&amp;"}",IF(N10=2,"&amp;color("&amp;メイン!$C$11&amp;"){"&amp;DAY(F10)&amp;"}",IF(N10=3,"&amp;color("&amp;メイン!$C$12&amp;"){"&amp;DAY(F10)&amp;"}",IF(N10=4,"&amp;color("&amp;メイン!$C$13&amp;"){"&amp;DAY(F10)&amp;"}",""))))))</f>
        <v>BGCOLOR(#cccccc):</v>
      </c>
      <c r="W10" t="str">
        <f>IF(G10="","BGCOLOR("&amp;メイン!$C$14&amp;"):",IF(O10=0,"&amp;color("&amp;メイン!$C$9&amp;"){"&amp;DAY(G10)&amp;"}",IF(O10=1,"&amp;color("&amp;メイン!$C$10&amp;"){"&amp;DAY(G10)&amp;"}",IF(O10=2,"&amp;color("&amp;メイン!$C$11&amp;"){"&amp;DAY(G10)&amp;"}",IF(O10=3,"&amp;color("&amp;メイン!$C$12&amp;"){"&amp;DAY(G10)&amp;"}",IF(O10=4,"&amp;color("&amp;メイン!$C$13&amp;"){"&amp;DAY(G10)&amp;"}",""))))))</f>
        <v>BGCOLOR(#cccccc):</v>
      </c>
    </row>
    <row r="14" ht="13.5">
      <c r="Q14" t="s">
        <v>29</v>
      </c>
    </row>
    <row r="15" ht="13.5">
      <c r="Q15" t="str">
        <f aca="true" t="shared" si="0" ref="Q15:Q20">"|"&amp;Q5&amp;"|"&amp;R5&amp;"|"&amp;S5&amp;"|"&amp;T5&amp;"|"&amp;U5&amp;"|"&amp;V5&amp;"|"&amp;W5&amp;"|"</f>
        <v>|BGCOLOR(#cccccc):|BGCOLOR(#cccccc):|&amp;color(#0000ff){1}|&amp;color(#990099){2}|&amp;color(#009999){3}|&amp;color(#ff0000){4}|&amp;color(#00ff00){5}|</v>
      </c>
    </row>
    <row r="16" ht="13.5">
      <c r="Q16" t="str">
        <f t="shared" si="0"/>
        <v>|&amp;color(#0000ff){6}|&amp;color(#990099){7}|&amp;color(#009999){8}|&amp;color(#ff0000){9}|&amp;color(#00ff00){10}|&amp;color(#0000ff){11}|&amp;color(#990099){12}|</v>
      </c>
    </row>
    <row r="17" ht="13.5">
      <c r="Q17" t="str">
        <f t="shared" si="0"/>
        <v>|&amp;color(#009999){13}|&amp;color(#ff0000){14}|&amp;color(#00ff00){15}|&amp;color(#0000ff){16}|&amp;color(#990099){17}|&amp;color(#009999){18}|&amp;color(#ff0000){19}|</v>
      </c>
    </row>
    <row r="18" ht="13.5">
      <c r="Q18" t="str">
        <f t="shared" si="0"/>
        <v>|&amp;color(#00ff00){20}|&amp;color(#0000ff){21}|&amp;color(#990099){22}|&amp;color(#009999){23}|&amp;color(#ff0000){24}|&amp;color(#00ff00){25}|&amp;color(#0000ff){26}|</v>
      </c>
    </row>
    <row r="19" ht="13.5">
      <c r="Q19" t="str">
        <f t="shared" si="0"/>
        <v>|&amp;color(#990099){27}|&amp;color(#009999){28}|&amp;color(#ff0000){29}|&amp;color(#00ff00){30}|&amp;color(#0000ff){31}|BGCOLOR(#cccccc):|BGCOLOR(#cccccc):|</v>
      </c>
    </row>
    <row r="20" ht="13.5">
      <c r="Q20" t="str">
        <f t="shared" si="0"/>
        <v>|BGCOLOR(#cccccc):|BGCOLOR(#cccccc):|BGCOLOR(#cccccc):|BGCOLOR(#cccccc):|BGCOLOR(#cccccc):|BGCOLOR(#cccccc):|BGCOLOR(#cccccc):|</v>
      </c>
    </row>
    <row r="26" ht="13.5">
      <c r="A26" s="14" t="s">
        <v>31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MRS</cp:lastModifiedBy>
  <dcterms:created xsi:type="dcterms:W3CDTF">1997-01-08T22:48:59Z</dcterms:created>
  <dcterms:modified xsi:type="dcterms:W3CDTF">2011-04-26T14:46:35Z</dcterms:modified>
  <cp:category/>
  <cp:version/>
  <cp:contentType/>
  <cp:contentStatus/>
</cp:coreProperties>
</file>