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495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40" i="1"/>
  <c r="M18"/>
  <c r="M13"/>
  <c r="M44"/>
  <c r="M15"/>
  <c r="M2"/>
  <c r="M47"/>
  <c r="M45"/>
  <c r="M7"/>
  <c r="M12"/>
  <c r="M19"/>
  <c r="M36"/>
  <c r="M46"/>
  <c r="M35"/>
  <c r="M9"/>
  <c r="M42"/>
  <c r="M3"/>
  <c r="M17"/>
  <c r="M10"/>
  <c r="M38"/>
  <c r="M22"/>
  <c r="M39"/>
  <c r="M41"/>
  <c r="M4"/>
  <c r="M11"/>
  <c r="M8"/>
  <c r="M6"/>
  <c r="M37"/>
  <c r="M43"/>
  <c r="M16"/>
  <c r="M29"/>
  <c r="M5"/>
  <c r="M21"/>
  <c r="M24"/>
  <c r="M20"/>
  <c r="M14"/>
  <c r="M27"/>
</calcChain>
</file>

<file path=xl/sharedStrings.xml><?xml version="1.0" encoding="utf-8"?>
<sst xmlns="http://schemas.openxmlformats.org/spreadsheetml/2006/main" count="200" uniqueCount="89">
  <si>
    <t>Lv</t>
    <phoneticPr fontId="1"/>
  </si>
  <si>
    <t>名前</t>
    <rPh sb="0" eb="2">
      <t>ナマエ</t>
    </rPh>
    <phoneticPr fontId="1"/>
  </si>
  <si>
    <t>素材２</t>
    <rPh sb="0" eb="2">
      <t>ソザイ</t>
    </rPh>
    <phoneticPr fontId="1"/>
  </si>
  <si>
    <t>素材１</t>
    <rPh sb="0" eb="2">
      <t>ソザイ</t>
    </rPh>
    <phoneticPr fontId="1"/>
  </si>
  <si>
    <t>素材３</t>
    <rPh sb="0" eb="2">
      <t>ソザイ</t>
    </rPh>
    <phoneticPr fontId="1"/>
  </si>
  <si>
    <t>数</t>
    <rPh sb="0" eb="1">
      <t>カズ</t>
    </rPh>
    <phoneticPr fontId="1"/>
  </si>
  <si>
    <t>種類</t>
    <rPh sb="0" eb="2">
      <t>シュルイ</t>
    </rPh>
    <phoneticPr fontId="1"/>
  </si>
  <si>
    <t>数2</t>
    <rPh sb="0" eb="2">
      <t>カズ2</t>
    </rPh>
    <phoneticPr fontId="1"/>
  </si>
  <si>
    <t>数3</t>
    <rPh sb="0" eb="2">
      <t>カズ3</t>
    </rPh>
    <phoneticPr fontId="1"/>
  </si>
  <si>
    <t>ＮＰＣ買</t>
    <rPh sb="3" eb="4">
      <t>カ</t>
    </rPh>
    <phoneticPr fontId="1"/>
  </si>
  <si>
    <t>ＮＰＣ買2</t>
  </si>
  <si>
    <t>ＮＰＣ買3</t>
  </si>
  <si>
    <t>店買</t>
    <rPh sb="0" eb="1">
      <t>ミセ</t>
    </rPh>
    <rPh sb="1" eb="2">
      <t>カ</t>
    </rPh>
    <phoneticPr fontId="1"/>
  </si>
  <si>
    <t>原価</t>
    <rPh sb="0" eb="2">
      <t>ゲンカ</t>
    </rPh>
    <phoneticPr fontId="1"/>
  </si>
  <si>
    <t>片手剣</t>
    <rPh sb="0" eb="2">
      <t>カタテ</t>
    </rPh>
    <rPh sb="2" eb="3">
      <t>ケン</t>
    </rPh>
    <phoneticPr fontId="1"/>
  </si>
  <si>
    <t>どうのつるぎ</t>
    <phoneticPr fontId="1"/>
  </si>
  <si>
    <t>どうのこうせき</t>
    <phoneticPr fontId="1"/>
  </si>
  <si>
    <t>せいどうのつるぎ</t>
    <phoneticPr fontId="1"/>
  </si>
  <si>
    <t>てっこうせき</t>
    <phoneticPr fontId="1"/>
  </si>
  <si>
    <t>レイピア</t>
    <phoneticPr fontId="1"/>
  </si>
  <si>
    <t>かぜきりのはね</t>
    <phoneticPr fontId="1"/>
  </si>
  <si>
    <t>てつのつるぎ</t>
    <phoneticPr fontId="1"/>
  </si>
  <si>
    <t>てっこうせき</t>
    <phoneticPr fontId="1"/>
  </si>
  <si>
    <t>さんぞくのサーベル</t>
    <phoneticPr fontId="1"/>
  </si>
  <si>
    <t>けものの皮</t>
    <rPh sb="4" eb="5">
      <t>カワ</t>
    </rPh>
    <phoneticPr fontId="1"/>
  </si>
  <si>
    <t>ぎんのレイピア</t>
    <phoneticPr fontId="1"/>
  </si>
  <si>
    <t>ぎんのこうせき</t>
    <phoneticPr fontId="1"/>
  </si>
  <si>
    <t>はがねのつるぎ</t>
    <phoneticPr fontId="1"/>
  </si>
  <si>
    <t>青い宝石</t>
    <rPh sb="0" eb="1">
      <t>アオ</t>
    </rPh>
    <rPh sb="2" eb="4">
      <t>ホウセキ</t>
    </rPh>
    <phoneticPr fontId="1"/>
  </si>
  <si>
    <t>両手剣</t>
    <rPh sb="0" eb="2">
      <t>リョウテ</t>
    </rPh>
    <rPh sb="2" eb="3">
      <t>ケン</t>
    </rPh>
    <phoneticPr fontId="1"/>
  </si>
  <si>
    <t>どうの大剣</t>
    <rPh sb="3" eb="4">
      <t>タイ</t>
    </rPh>
    <rPh sb="4" eb="5">
      <t>ケン</t>
    </rPh>
    <phoneticPr fontId="1"/>
  </si>
  <si>
    <t>せいどうの大剣</t>
    <rPh sb="5" eb="6">
      <t>タイ</t>
    </rPh>
    <rPh sb="6" eb="7">
      <t>ケン</t>
    </rPh>
    <phoneticPr fontId="1"/>
  </si>
  <si>
    <t>ビッグブレード</t>
    <phoneticPr fontId="1"/>
  </si>
  <si>
    <t>大きなこうら</t>
    <rPh sb="0" eb="1">
      <t>オオ</t>
    </rPh>
    <phoneticPr fontId="1"/>
  </si>
  <si>
    <t>てつの大剣</t>
    <rPh sb="3" eb="4">
      <t>タイ</t>
    </rPh>
    <rPh sb="4" eb="5">
      <t>ケン</t>
    </rPh>
    <phoneticPr fontId="1"/>
  </si>
  <si>
    <t>ビッグブレードⅡ</t>
    <phoneticPr fontId="1"/>
  </si>
  <si>
    <t>ブラックパール</t>
    <phoneticPr fontId="1"/>
  </si>
  <si>
    <t>シャドウエッジ</t>
    <phoneticPr fontId="1"/>
  </si>
  <si>
    <t>みがきずな</t>
    <phoneticPr fontId="1"/>
  </si>
  <si>
    <t>はがねの大剣</t>
    <rPh sb="4" eb="5">
      <t>タイ</t>
    </rPh>
    <rPh sb="5" eb="6">
      <t>ケン</t>
    </rPh>
    <phoneticPr fontId="1"/>
  </si>
  <si>
    <t>短剣</t>
    <rPh sb="0" eb="2">
      <t>タンケン</t>
    </rPh>
    <phoneticPr fontId="1"/>
  </si>
  <si>
    <t>ブロンズナイフ</t>
    <phoneticPr fontId="1"/>
  </si>
  <si>
    <t>聖なるナイフ</t>
    <rPh sb="0" eb="1">
      <t>セイ</t>
    </rPh>
    <phoneticPr fontId="1"/>
  </si>
  <si>
    <t>きよめの水</t>
    <rPh sb="4" eb="5">
      <t>ミズ</t>
    </rPh>
    <phoneticPr fontId="1"/>
  </si>
  <si>
    <t>どくがのナイフ</t>
    <phoneticPr fontId="1"/>
  </si>
  <si>
    <t>どくがのこな</t>
    <phoneticPr fontId="1"/>
  </si>
  <si>
    <t>シーブスナイフ</t>
    <phoneticPr fontId="1"/>
  </si>
  <si>
    <t>アサシンダガー</t>
    <phoneticPr fontId="1"/>
  </si>
  <si>
    <t>するどいキバ</t>
    <phoneticPr fontId="1"/>
  </si>
  <si>
    <t>ぎんの短剣</t>
    <rPh sb="3" eb="5">
      <t>タンケン</t>
    </rPh>
    <phoneticPr fontId="1"/>
  </si>
  <si>
    <t>こあくまナイフ</t>
    <phoneticPr fontId="1"/>
  </si>
  <si>
    <t>こうもりのはね</t>
    <phoneticPr fontId="1"/>
  </si>
  <si>
    <t>あやかしそう</t>
    <phoneticPr fontId="1"/>
  </si>
  <si>
    <t>槍</t>
    <rPh sb="0" eb="1">
      <t>ヤリ</t>
    </rPh>
    <phoneticPr fontId="1"/>
  </si>
  <si>
    <t>せいどうのやり</t>
    <phoneticPr fontId="1"/>
  </si>
  <si>
    <t>ロングスピア</t>
    <phoneticPr fontId="1"/>
  </si>
  <si>
    <t>てつのやり</t>
    <phoneticPr fontId="1"/>
  </si>
  <si>
    <t>近衛兵のやり</t>
    <rPh sb="0" eb="1">
      <t>チカ</t>
    </rPh>
    <rPh sb="1" eb="3">
      <t>エイヘイ</t>
    </rPh>
    <phoneticPr fontId="1"/>
  </si>
  <si>
    <t>じょうぶな枝</t>
    <rPh sb="5" eb="6">
      <t>エダ</t>
    </rPh>
    <phoneticPr fontId="1"/>
  </si>
  <si>
    <t>ホーリーランス</t>
    <phoneticPr fontId="1"/>
  </si>
  <si>
    <t>はがねのやり</t>
    <phoneticPr fontId="1"/>
  </si>
  <si>
    <t>斧</t>
    <rPh sb="0" eb="1">
      <t>オノ</t>
    </rPh>
    <phoneticPr fontId="1"/>
  </si>
  <si>
    <t>どうのオノ</t>
    <phoneticPr fontId="1"/>
  </si>
  <si>
    <t>せいどうのオノ</t>
    <phoneticPr fontId="1"/>
  </si>
  <si>
    <t>さんぞくのオノ</t>
    <phoneticPr fontId="1"/>
  </si>
  <si>
    <t>てつのオノ</t>
    <phoneticPr fontId="1"/>
  </si>
  <si>
    <t>ライトアックス</t>
    <phoneticPr fontId="1"/>
  </si>
  <si>
    <t>しなやかな枝</t>
    <rPh sb="5" eb="6">
      <t>エダ</t>
    </rPh>
    <phoneticPr fontId="1"/>
  </si>
  <si>
    <t>シルバーアックス</t>
    <phoneticPr fontId="1"/>
  </si>
  <si>
    <t>はがねのオノ</t>
    <phoneticPr fontId="1"/>
  </si>
  <si>
    <t>赤い宝石</t>
    <rPh sb="0" eb="1">
      <t>アカ</t>
    </rPh>
    <rPh sb="2" eb="4">
      <t>ホウセキ</t>
    </rPh>
    <phoneticPr fontId="1"/>
  </si>
  <si>
    <t>ツメ</t>
    <phoneticPr fontId="1"/>
  </si>
  <si>
    <t>どうのツメ</t>
    <phoneticPr fontId="1"/>
  </si>
  <si>
    <t>せいどうのツメ</t>
    <phoneticPr fontId="1"/>
  </si>
  <si>
    <t>キャットクロー</t>
    <phoneticPr fontId="1"/>
  </si>
  <si>
    <t>ネコずな</t>
    <phoneticPr fontId="1"/>
  </si>
  <si>
    <t>てつのツメ</t>
    <phoneticPr fontId="1"/>
  </si>
  <si>
    <t>まよけのツメ</t>
    <phoneticPr fontId="1"/>
  </si>
  <si>
    <t>ひかりの石</t>
    <rPh sb="4" eb="5">
      <t>イシ</t>
    </rPh>
    <phoneticPr fontId="1"/>
  </si>
  <si>
    <t>シルバークロー</t>
    <phoneticPr fontId="1"/>
  </si>
  <si>
    <t>はがねのツメ</t>
    <phoneticPr fontId="1"/>
  </si>
  <si>
    <t>ムチ</t>
    <phoneticPr fontId="1"/>
  </si>
  <si>
    <t>バトルリボン</t>
    <phoneticPr fontId="1"/>
  </si>
  <si>
    <t>シルク草</t>
    <rPh sb="3" eb="4">
      <t>クサ</t>
    </rPh>
    <phoneticPr fontId="1"/>
  </si>
  <si>
    <t>てつのムチ</t>
    <phoneticPr fontId="1"/>
  </si>
  <si>
    <t>へびがわのムチ</t>
    <phoneticPr fontId="1"/>
  </si>
  <si>
    <t>へびのぬけがら</t>
    <phoneticPr fontId="1"/>
  </si>
  <si>
    <t>ローズウィップ</t>
    <phoneticPr fontId="1"/>
  </si>
  <si>
    <t>はがねのムチ</t>
    <phoneticPr fontId="1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</si>
</sst>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numFmt numFmtId="33" formatCode="_ * #,##0_ ;_ * \-#,##0_ ;_ * &quot;-&quot;_ ;_ @_ 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double">
          <color indexed="64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double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border diagonalUp="0" diagonalDown="0">
        <left/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1:N1048576" totalsRowShown="0" headerRowDxfId="16" dataDxfId="15" tableBorderDxfId="14">
  <autoFilter ref="A1:N1048576">
    <filterColumn colId="4"/>
    <filterColumn colId="7"/>
    <filterColumn colId="10"/>
    <filterColumn colId="12"/>
    <filterColumn colId="13"/>
  </autoFilter>
  <sortState ref="A2:N47">
    <sortCondition ref="B1:B1048576"/>
  </sortState>
  <tableColumns count="14">
    <tableColumn id="1" name="Lv" dataDxfId="13"/>
    <tableColumn id="2" name="種類" dataDxfId="12"/>
    <tableColumn id="3" name="名前" dataDxfId="11"/>
    <tableColumn id="4" name="素材１" dataDxfId="10"/>
    <tableColumn id="10" name="ＮＰＣ買" dataDxfId="9"/>
    <tableColumn id="5" name="数" dataDxfId="8"/>
    <tableColumn id="6" name="素材２" dataDxfId="7"/>
    <tableColumn id="11" name="ＮＰＣ買2" dataDxfId="6"/>
    <tableColumn id="7" name="数2" dataDxfId="5"/>
    <tableColumn id="8" name="素材３" dataDxfId="4"/>
    <tableColumn id="12" name="ＮＰＣ買3" dataDxfId="3"/>
    <tableColumn id="9" name="数3" dataDxfId="2"/>
    <tableColumn id="14" name="原価" dataDxfId="1">
      <calculatedColumnFormula>SUM(E2*F2,H2*I2,K2*L2)</calculatedColumnFormula>
    </tableColumn>
    <tableColumn id="13" name="店買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K26" sqref="K26"/>
    </sheetView>
  </sheetViews>
  <sheetFormatPr defaultRowHeight="11.25"/>
  <cols>
    <col min="1" max="1" width="4.625" style="6" customWidth="1"/>
    <col min="2" max="2" width="6.625" style="4" customWidth="1"/>
    <col min="3" max="3" width="14.625" style="8" customWidth="1"/>
    <col min="4" max="4" width="12.625" style="11" customWidth="1"/>
    <col min="5" max="5" width="6.625" style="7" customWidth="1"/>
    <col min="6" max="6" width="4.625" style="10" customWidth="1"/>
    <col min="7" max="7" width="12.625" style="6" customWidth="1"/>
    <col min="8" max="8" width="6.625" style="7" customWidth="1"/>
    <col min="9" max="9" width="5" style="5" customWidth="1"/>
    <col min="10" max="10" width="12.625" style="11" customWidth="1"/>
    <col min="11" max="11" width="6.625" style="8" customWidth="1"/>
    <col min="12" max="12" width="5" style="10" customWidth="1"/>
    <col min="13" max="13" width="6.625" style="15" customWidth="1"/>
    <col min="14" max="14" width="9" style="12"/>
    <col min="15" max="16384" width="9" style="2"/>
  </cols>
  <sheetData>
    <row r="1" spans="1:14" s="1" customFormat="1">
      <c r="A1" s="3" t="s">
        <v>0</v>
      </c>
      <c r="B1" s="4" t="s">
        <v>6</v>
      </c>
      <c r="C1" s="5" t="s">
        <v>1</v>
      </c>
      <c r="D1" s="9" t="s">
        <v>3</v>
      </c>
      <c r="E1" s="4" t="s">
        <v>9</v>
      </c>
      <c r="F1" s="10" t="s">
        <v>5</v>
      </c>
      <c r="G1" s="3" t="s">
        <v>2</v>
      </c>
      <c r="H1" s="4" t="s">
        <v>10</v>
      </c>
      <c r="I1" s="5" t="s">
        <v>7</v>
      </c>
      <c r="J1" s="9" t="s">
        <v>4</v>
      </c>
      <c r="K1" s="5" t="s">
        <v>11</v>
      </c>
      <c r="L1" s="10" t="s">
        <v>8</v>
      </c>
      <c r="M1" s="14" t="s">
        <v>13</v>
      </c>
      <c r="N1" s="13" t="s">
        <v>12</v>
      </c>
    </row>
    <row r="2" spans="1:14">
      <c r="A2" s="6">
        <v>6</v>
      </c>
      <c r="B2" s="4" t="s">
        <v>61</v>
      </c>
      <c r="C2" s="8" t="s">
        <v>64</v>
      </c>
      <c r="D2" s="11" t="s">
        <v>22</v>
      </c>
      <c r="E2" s="7">
        <v>120</v>
      </c>
      <c r="F2" s="10">
        <v>3</v>
      </c>
      <c r="G2" s="6" t="s">
        <v>24</v>
      </c>
      <c r="H2" s="7">
        <v>120</v>
      </c>
      <c r="I2" s="5">
        <v>1</v>
      </c>
      <c r="M2" s="15">
        <f>SUM(E2*F2,H2*I2,K2*L2)</f>
        <v>480</v>
      </c>
    </row>
    <row r="3" spans="1:14">
      <c r="A3" s="6">
        <v>9</v>
      </c>
      <c r="B3" s="4" t="s">
        <v>61</v>
      </c>
      <c r="C3" s="8" t="s">
        <v>66</v>
      </c>
      <c r="D3" s="11" t="s">
        <v>22</v>
      </c>
      <c r="E3" s="7">
        <v>120</v>
      </c>
      <c r="F3" s="10">
        <v>4</v>
      </c>
      <c r="G3" s="6" t="s">
        <v>67</v>
      </c>
      <c r="I3" s="5">
        <v>4</v>
      </c>
      <c r="M3" s="15">
        <f>SUM(E3*F3,H3*I3,K3*L3)</f>
        <v>480</v>
      </c>
    </row>
    <row r="4" spans="1:14">
      <c r="A4" s="6">
        <v>11</v>
      </c>
      <c r="B4" s="4" t="s">
        <v>61</v>
      </c>
      <c r="C4" s="8" t="s">
        <v>68</v>
      </c>
      <c r="D4" s="11" t="s">
        <v>26</v>
      </c>
      <c r="E4" s="7">
        <v>240</v>
      </c>
      <c r="F4" s="10">
        <v>3</v>
      </c>
      <c r="G4" s="6" t="s">
        <v>22</v>
      </c>
      <c r="H4" s="7">
        <v>120</v>
      </c>
      <c r="I4" s="5">
        <v>2</v>
      </c>
      <c r="M4" s="15">
        <f>SUM(E4*F4,H4*I4,K4*L4)</f>
        <v>960</v>
      </c>
    </row>
    <row r="5" spans="1:14">
      <c r="A5" s="6">
        <v>4</v>
      </c>
      <c r="B5" s="4" t="s">
        <v>61</v>
      </c>
      <c r="C5" s="8" t="s">
        <v>63</v>
      </c>
      <c r="D5" s="11" t="s">
        <v>16</v>
      </c>
      <c r="E5" s="7">
        <v>60</v>
      </c>
      <c r="F5" s="10">
        <v>2</v>
      </c>
      <c r="G5" s="6" t="s">
        <v>22</v>
      </c>
      <c r="H5" s="7">
        <v>120</v>
      </c>
      <c r="I5" s="5">
        <v>1</v>
      </c>
      <c r="M5" s="15">
        <f>SUM(E5*F5,H5*I5,K5*L5)</f>
        <v>240</v>
      </c>
    </row>
    <row r="6" spans="1:14">
      <c r="A6" s="6">
        <v>15</v>
      </c>
      <c r="B6" s="4" t="s">
        <v>61</v>
      </c>
      <c r="C6" s="8" t="s">
        <v>69</v>
      </c>
      <c r="D6" s="11" t="s">
        <v>26</v>
      </c>
      <c r="E6" s="7">
        <v>240</v>
      </c>
      <c r="F6" s="10">
        <v>4</v>
      </c>
      <c r="G6" s="6" t="s">
        <v>16</v>
      </c>
      <c r="H6" s="7">
        <v>60</v>
      </c>
      <c r="I6" s="5">
        <v>3</v>
      </c>
      <c r="J6" s="11" t="s">
        <v>70</v>
      </c>
      <c r="L6" s="10">
        <v>1</v>
      </c>
      <c r="M6" s="15">
        <f>SUM(E6*F6,H6*I6,K6*L6)</f>
        <v>1140</v>
      </c>
    </row>
    <row r="7" spans="1:14">
      <c r="A7" s="6">
        <v>8</v>
      </c>
      <c r="B7" s="4" t="s">
        <v>61</v>
      </c>
      <c r="C7" s="8" t="s">
        <v>65</v>
      </c>
      <c r="D7" s="11" t="s">
        <v>22</v>
      </c>
      <c r="E7" s="7">
        <v>120</v>
      </c>
      <c r="F7" s="10">
        <v>3</v>
      </c>
      <c r="G7" s="6" t="s">
        <v>16</v>
      </c>
      <c r="H7" s="7">
        <v>60</v>
      </c>
      <c r="I7" s="5">
        <v>2</v>
      </c>
      <c r="M7" s="15">
        <f>SUM(E7*F7,H7*I7,K7*L7)</f>
        <v>480</v>
      </c>
    </row>
    <row r="8" spans="1:14">
      <c r="A8" s="6">
        <v>2</v>
      </c>
      <c r="B8" s="4" t="s">
        <v>61</v>
      </c>
      <c r="C8" s="8" t="s">
        <v>62</v>
      </c>
      <c r="D8" s="11" t="s">
        <v>16</v>
      </c>
      <c r="E8" s="7">
        <v>60</v>
      </c>
      <c r="F8" s="10">
        <v>3</v>
      </c>
      <c r="M8" s="15">
        <f>SUM(E8*F8,H8*I8,K8*L8)</f>
        <v>180</v>
      </c>
    </row>
    <row r="9" spans="1:14">
      <c r="A9" s="6">
        <v>5</v>
      </c>
      <c r="B9" s="4" t="s">
        <v>14</v>
      </c>
      <c r="C9" s="8" t="s">
        <v>19</v>
      </c>
      <c r="D9" s="11" t="s">
        <v>18</v>
      </c>
      <c r="E9" s="7">
        <v>120</v>
      </c>
      <c r="F9" s="10">
        <v>3</v>
      </c>
      <c r="G9" s="6" t="s">
        <v>20</v>
      </c>
      <c r="I9" s="5">
        <v>1</v>
      </c>
      <c r="M9" s="15">
        <f>SUM(E9*F9,H9*I9,K9*L9)</f>
        <v>360</v>
      </c>
    </row>
    <row r="10" spans="1:14">
      <c r="A10" s="6">
        <v>9</v>
      </c>
      <c r="B10" s="4" t="s">
        <v>14</v>
      </c>
      <c r="C10" s="8" t="s">
        <v>23</v>
      </c>
      <c r="D10" s="11" t="s">
        <v>22</v>
      </c>
      <c r="E10" s="7">
        <v>120</v>
      </c>
      <c r="F10" s="10">
        <v>4</v>
      </c>
      <c r="G10" s="6" t="s">
        <v>24</v>
      </c>
      <c r="H10" s="7">
        <v>120</v>
      </c>
      <c r="I10" s="5">
        <v>2</v>
      </c>
      <c r="M10" s="15">
        <f>SUM(E10*F10,H10*I10,K10*L10)</f>
        <v>720</v>
      </c>
    </row>
    <row r="11" spans="1:14">
      <c r="A11" s="6">
        <v>10</v>
      </c>
      <c r="B11" s="4" t="s">
        <v>14</v>
      </c>
      <c r="C11" s="8" t="s">
        <v>25</v>
      </c>
      <c r="D11" s="11" t="s">
        <v>26</v>
      </c>
      <c r="E11" s="7">
        <v>240</v>
      </c>
      <c r="F11" s="10">
        <v>3</v>
      </c>
      <c r="G11" s="6" t="s">
        <v>22</v>
      </c>
      <c r="H11" s="7">
        <v>120</v>
      </c>
      <c r="I11" s="5">
        <v>2</v>
      </c>
      <c r="M11" s="15">
        <f>SUM(E11*F11,H11*I11,K11*L11)</f>
        <v>960</v>
      </c>
    </row>
    <row r="12" spans="1:14">
      <c r="A12" s="6">
        <v>3</v>
      </c>
      <c r="B12" s="4" t="s">
        <v>14</v>
      </c>
      <c r="C12" s="8" t="s">
        <v>17</v>
      </c>
      <c r="D12" s="11" t="s">
        <v>16</v>
      </c>
      <c r="E12" s="7">
        <v>60</v>
      </c>
      <c r="F12" s="10">
        <v>3</v>
      </c>
      <c r="G12" s="6" t="s">
        <v>18</v>
      </c>
      <c r="H12" s="7">
        <v>120</v>
      </c>
      <c r="I12" s="5">
        <v>1</v>
      </c>
      <c r="M12" s="15">
        <f>SUM(E12*F12,H12*I12,K12*L12)</f>
        <v>300</v>
      </c>
    </row>
    <row r="13" spans="1:14">
      <c r="A13" s="6">
        <v>14</v>
      </c>
      <c r="B13" s="4" t="s">
        <v>14</v>
      </c>
      <c r="C13" s="8" t="s">
        <v>27</v>
      </c>
      <c r="D13" s="11" t="s">
        <v>26</v>
      </c>
      <c r="E13" s="7">
        <v>240</v>
      </c>
      <c r="F13" s="10">
        <v>4</v>
      </c>
      <c r="G13" s="6" t="s">
        <v>16</v>
      </c>
      <c r="H13" s="7">
        <v>60</v>
      </c>
      <c r="I13" s="5">
        <v>10</v>
      </c>
      <c r="J13" s="11" t="s">
        <v>28</v>
      </c>
      <c r="L13" s="10">
        <v>1</v>
      </c>
      <c r="M13" s="15">
        <f>SUM(E13*F13,H13*I13,K13*L13)</f>
        <v>1560</v>
      </c>
    </row>
    <row r="14" spans="1:14">
      <c r="A14" s="6">
        <v>7</v>
      </c>
      <c r="B14" s="4" t="s">
        <v>14</v>
      </c>
      <c r="C14" s="8" t="s">
        <v>21</v>
      </c>
      <c r="D14" s="11" t="s">
        <v>22</v>
      </c>
      <c r="E14" s="7">
        <v>120</v>
      </c>
      <c r="F14" s="10">
        <v>3</v>
      </c>
      <c r="G14" s="6" t="s">
        <v>16</v>
      </c>
      <c r="H14" s="7">
        <v>60</v>
      </c>
      <c r="I14" s="5">
        <v>2</v>
      </c>
      <c r="M14" s="15">
        <f>SUM(E14*F14,H14*I14,K14*L14)</f>
        <v>480</v>
      </c>
    </row>
    <row r="15" spans="1:14">
      <c r="A15" s="6">
        <v>1</v>
      </c>
      <c r="B15" s="4" t="s">
        <v>14</v>
      </c>
      <c r="C15" s="8" t="s">
        <v>15</v>
      </c>
      <c r="D15" s="11" t="s">
        <v>16</v>
      </c>
      <c r="E15" s="7">
        <v>60</v>
      </c>
      <c r="F15" s="10">
        <v>3</v>
      </c>
      <c r="M15" s="15">
        <f>SUM(E15*F15,H15*I15,K15*L15)</f>
        <v>180</v>
      </c>
    </row>
    <row r="16" spans="1:14">
      <c r="A16" s="6">
        <v>3</v>
      </c>
      <c r="B16" s="4" t="s">
        <v>40</v>
      </c>
      <c r="C16" s="8" t="s">
        <v>42</v>
      </c>
      <c r="D16" s="11" t="s">
        <v>16</v>
      </c>
      <c r="E16" s="7">
        <v>60</v>
      </c>
      <c r="F16" s="10">
        <v>3</v>
      </c>
      <c r="G16" s="6" t="s">
        <v>43</v>
      </c>
      <c r="H16" s="7">
        <v>100</v>
      </c>
      <c r="I16" s="5">
        <v>1</v>
      </c>
      <c r="M16" s="15">
        <f>SUM(E16*F16,H16*I16,K16*L16)</f>
        <v>280</v>
      </c>
    </row>
    <row r="17" spans="1:13">
      <c r="A17" s="6">
        <v>14</v>
      </c>
      <c r="B17" s="4" t="s">
        <v>40</v>
      </c>
      <c r="C17" s="8" t="s">
        <v>50</v>
      </c>
      <c r="D17" s="11" t="s">
        <v>26</v>
      </c>
      <c r="E17" s="7">
        <v>240</v>
      </c>
      <c r="F17" s="10">
        <v>4</v>
      </c>
      <c r="G17" s="6" t="s">
        <v>51</v>
      </c>
      <c r="H17" s="7">
        <v>240</v>
      </c>
      <c r="I17" s="5">
        <v>2</v>
      </c>
      <c r="J17" s="11" t="s">
        <v>52</v>
      </c>
      <c r="K17" s="8">
        <v>290</v>
      </c>
      <c r="L17" s="10">
        <v>1</v>
      </c>
      <c r="M17" s="15">
        <f>SUM(E17*F17,H17*I17,K17*L17)</f>
        <v>1730</v>
      </c>
    </row>
    <row r="18" spans="1:13">
      <c r="A18" s="6">
        <v>9</v>
      </c>
      <c r="B18" s="4" t="s">
        <v>40</v>
      </c>
      <c r="C18" s="8" t="s">
        <v>47</v>
      </c>
      <c r="D18" s="11" t="s">
        <v>22</v>
      </c>
      <c r="E18" s="7">
        <v>120</v>
      </c>
      <c r="F18" s="10">
        <v>4</v>
      </c>
      <c r="G18" s="6" t="s">
        <v>48</v>
      </c>
      <c r="H18" s="7">
        <v>120</v>
      </c>
      <c r="I18" s="5">
        <v>5</v>
      </c>
      <c r="M18" s="15">
        <f>SUM(E18*F18,H18*I18,K18*L18)</f>
        <v>1080</v>
      </c>
    </row>
    <row r="19" spans="1:13">
      <c r="A19" s="6">
        <v>10</v>
      </c>
      <c r="B19" s="4" t="s">
        <v>40</v>
      </c>
      <c r="C19" s="8" t="s">
        <v>49</v>
      </c>
      <c r="D19" s="11" t="s">
        <v>26</v>
      </c>
      <c r="E19" s="7">
        <v>240</v>
      </c>
      <c r="F19" s="10">
        <v>3</v>
      </c>
      <c r="G19" s="6" t="s">
        <v>22</v>
      </c>
      <c r="H19" s="7">
        <v>120</v>
      </c>
      <c r="I19" s="5">
        <v>2</v>
      </c>
      <c r="M19" s="15">
        <f>SUM(E19*F19,H19*I19,K19*L19)</f>
        <v>960</v>
      </c>
    </row>
    <row r="20" spans="1:13">
      <c r="A20" s="6">
        <v>7</v>
      </c>
      <c r="B20" s="4" t="s">
        <v>40</v>
      </c>
      <c r="C20" s="8" t="s">
        <v>46</v>
      </c>
      <c r="D20" s="11" t="s">
        <v>22</v>
      </c>
      <c r="E20" s="7">
        <v>120</v>
      </c>
      <c r="F20" s="10">
        <v>3</v>
      </c>
      <c r="G20" s="6" t="s">
        <v>16</v>
      </c>
      <c r="H20" s="7">
        <v>60</v>
      </c>
      <c r="I20" s="5">
        <v>2</v>
      </c>
      <c r="M20" s="15">
        <f>SUM(E20*F20,H20*I20,K20*L20)</f>
        <v>480</v>
      </c>
    </row>
    <row r="21" spans="1:13">
      <c r="A21" s="6">
        <v>5</v>
      </c>
      <c r="B21" s="4" t="s">
        <v>40</v>
      </c>
      <c r="C21" s="8" t="s">
        <v>44</v>
      </c>
      <c r="D21" s="11" t="s">
        <v>16</v>
      </c>
      <c r="E21" s="7">
        <v>60</v>
      </c>
      <c r="F21" s="10">
        <v>3</v>
      </c>
      <c r="G21" s="6" t="s">
        <v>45</v>
      </c>
      <c r="I21" s="5">
        <v>1</v>
      </c>
      <c r="M21" s="15">
        <f>SUM(E21*F21,H21*I21,K21*L21)</f>
        <v>180</v>
      </c>
    </row>
    <row r="22" spans="1:13">
      <c r="A22" s="6">
        <v>1</v>
      </c>
      <c r="B22" s="4" t="s">
        <v>40</v>
      </c>
      <c r="C22" s="8" t="s">
        <v>41</v>
      </c>
      <c r="D22" s="11" t="s">
        <v>16</v>
      </c>
      <c r="E22" s="7">
        <v>60</v>
      </c>
      <c r="F22" s="10">
        <v>3</v>
      </c>
      <c r="M22" s="15">
        <f>SUM(E22*F22,H22*I22,K22*L22)</f>
        <v>180</v>
      </c>
    </row>
    <row r="23" spans="1:13">
      <c r="A23" s="6">
        <v>10</v>
      </c>
      <c r="B23" s="4" t="s">
        <v>71</v>
      </c>
      <c r="C23" s="8" t="s">
        <v>79</v>
      </c>
      <c r="D23" s="11" t="s">
        <v>26</v>
      </c>
      <c r="E23" s="7">
        <v>240</v>
      </c>
      <c r="F23" s="10">
        <v>3</v>
      </c>
      <c r="G23" s="6" t="s">
        <v>22</v>
      </c>
      <c r="H23" s="7">
        <v>120</v>
      </c>
      <c r="I23" s="5">
        <v>2</v>
      </c>
    </row>
    <row r="24" spans="1:13">
      <c r="A24" s="6">
        <v>3</v>
      </c>
      <c r="B24" s="4" t="s">
        <v>71</v>
      </c>
      <c r="C24" s="8" t="s">
        <v>73</v>
      </c>
      <c r="D24" s="11" t="s">
        <v>16</v>
      </c>
      <c r="E24" s="7">
        <v>60</v>
      </c>
      <c r="F24" s="10">
        <v>2</v>
      </c>
      <c r="G24" s="6" t="s">
        <v>22</v>
      </c>
      <c r="H24" s="7">
        <v>120</v>
      </c>
      <c r="I24" s="5">
        <v>1</v>
      </c>
      <c r="M24" s="15">
        <f>SUM(E24*F24,H24*I24,K24*L24)</f>
        <v>240</v>
      </c>
    </row>
    <row r="25" spans="1:13">
      <c r="A25" s="6">
        <v>14</v>
      </c>
      <c r="B25" s="4" t="s">
        <v>71</v>
      </c>
      <c r="C25" s="8" t="s">
        <v>80</v>
      </c>
      <c r="D25" s="11" t="s">
        <v>26</v>
      </c>
      <c r="E25" s="7">
        <v>240</v>
      </c>
      <c r="F25" s="10">
        <v>4</v>
      </c>
      <c r="G25" s="6" t="s">
        <v>16</v>
      </c>
      <c r="H25" s="7">
        <v>60</v>
      </c>
      <c r="I25" s="5">
        <v>3</v>
      </c>
      <c r="J25" s="11" t="s">
        <v>24</v>
      </c>
      <c r="K25" s="8">
        <v>120</v>
      </c>
      <c r="L25" s="10">
        <v>2</v>
      </c>
    </row>
    <row r="26" spans="1:13">
      <c r="A26" s="6">
        <v>7</v>
      </c>
      <c r="B26" s="4" t="s">
        <v>71</v>
      </c>
      <c r="C26" s="8" t="s">
        <v>76</v>
      </c>
      <c r="D26" s="11" t="s">
        <v>22</v>
      </c>
      <c r="E26" s="7">
        <v>120</v>
      </c>
      <c r="F26" s="10">
        <v>7</v>
      </c>
      <c r="G26" s="6" t="s">
        <v>16</v>
      </c>
      <c r="H26" s="7">
        <v>60</v>
      </c>
      <c r="I26" s="5">
        <v>2</v>
      </c>
    </row>
    <row r="27" spans="1:13">
      <c r="A27" s="6">
        <v>5</v>
      </c>
      <c r="B27" s="4" t="s">
        <v>71</v>
      </c>
      <c r="C27" s="8" t="s">
        <v>74</v>
      </c>
      <c r="D27" s="11" t="s">
        <v>22</v>
      </c>
      <c r="E27" s="7">
        <v>120</v>
      </c>
      <c r="F27" s="10">
        <v>2</v>
      </c>
      <c r="G27" s="6" t="s">
        <v>75</v>
      </c>
      <c r="H27" s="7">
        <v>210</v>
      </c>
      <c r="I27" s="5">
        <v>1</v>
      </c>
      <c r="M27" s="15">
        <f>SUM(E27*F27,H27*I27,K27*L27)</f>
        <v>450</v>
      </c>
    </row>
    <row r="28" spans="1:13">
      <c r="A28" s="6">
        <v>9</v>
      </c>
      <c r="B28" s="4" t="s">
        <v>71</v>
      </c>
      <c r="C28" s="8" t="s">
        <v>77</v>
      </c>
      <c r="D28" s="11" t="s">
        <v>22</v>
      </c>
      <c r="E28" s="7">
        <v>120</v>
      </c>
      <c r="F28" s="10">
        <v>4</v>
      </c>
      <c r="G28" s="6" t="s">
        <v>78</v>
      </c>
      <c r="I28" s="5">
        <v>1</v>
      </c>
    </row>
    <row r="29" spans="1:13">
      <c r="A29" s="6">
        <v>2</v>
      </c>
      <c r="B29" s="4" t="s">
        <v>71</v>
      </c>
      <c r="C29" s="8" t="s">
        <v>72</v>
      </c>
      <c r="D29" s="11" t="s">
        <v>16</v>
      </c>
      <c r="E29" s="7">
        <v>60</v>
      </c>
      <c r="F29" s="10">
        <v>3</v>
      </c>
      <c r="M29" s="15">
        <f>SUM(E29*F29,H29*I29,K29*L29)</f>
        <v>180</v>
      </c>
    </row>
    <row r="30" spans="1:13">
      <c r="A30" s="6">
        <v>10</v>
      </c>
      <c r="B30" s="4" t="s">
        <v>81</v>
      </c>
      <c r="C30" s="8" t="s">
        <v>87</v>
      </c>
      <c r="D30" s="11" t="s">
        <v>26</v>
      </c>
      <c r="E30" s="7">
        <v>240</v>
      </c>
      <c r="F30" s="10">
        <v>3</v>
      </c>
      <c r="G30" s="6" t="s">
        <v>52</v>
      </c>
      <c r="H30" s="7">
        <v>290</v>
      </c>
      <c r="I30" s="5">
        <v>1</v>
      </c>
    </row>
    <row r="31" spans="1:13">
      <c r="A31" s="6">
        <v>5</v>
      </c>
      <c r="B31" s="4" t="s">
        <v>81</v>
      </c>
      <c r="C31" s="8" t="s">
        <v>82</v>
      </c>
      <c r="D31" s="11" t="s">
        <v>22</v>
      </c>
      <c r="E31" s="7">
        <v>120</v>
      </c>
      <c r="F31" s="10">
        <v>2</v>
      </c>
      <c r="G31" s="6" t="s">
        <v>83</v>
      </c>
      <c r="H31" s="7">
        <v>240</v>
      </c>
      <c r="I31" s="5">
        <v>1</v>
      </c>
    </row>
    <row r="32" spans="1:13">
      <c r="A32" s="6">
        <v>14</v>
      </c>
      <c r="B32" s="4" t="s">
        <v>81</v>
      </c>
      <c r="C32" s="8" t="s">
        <v>88</v>
      </c>
      <c r="D32" s="11" t="s">
        <v>26</v>
      </c>
      <c r="E32" s="7">
        <v>240</v>
      </c>
      <c r="F32" s="10">
        <v>4</v>
      </c>
      <c r="G32" s="6" t="s">
        <v>16</v>
      </c>
      <c r="H32" s="7">
        <v>60</v>
      </c>
      <c r="I32" s="5">
        <v>3</v>
      </c>
      <c r="J32" s="11" t="s">
        <v>24</v>
      </c>
      <c r="K32" s="8">
        <v>120</v>
      </c>
      <c r="L32" s="10">
        <v>2</v>
      </c>
    </row>
    <row r="33" spans="1:13">
      <c r="A33" s="6">
        <v>7</v>
      </c>
      <c r="B33" s="4" t="s">
        <v>81</v>
      </c>
      <c r="C33" s="8" t="s">
        <v>84</v>
      </c>
      <c r="D33" s="11" t="s">
        <v>22</v>
      </c>
      <c r="E33" s="7">
        <v>120</v>
      </c>
      <c r="F33" s="10">
        <v>3</v>
      </c>
      <c r="G33" s="6" t="s">
        <v>16</v>
      </c>
      <c r="H33" s="7">
        <v>60</v>
      </c>
      <c r="I33" s="5">
        <v>2</v>
      </c>
    </row>
    <row r="34" spans="1:13">
      <c r="A34" s="6">
        <v>9</v>
      </c>
      <c r="B34" s="4" t="s">
        <v>81</v>
      </c>
      <c r="C34" s="8" t="s">
        <v>85</v>
      </c>
      <c r="D34" s="11" t="s">
        <v>22</v>
      </c>
      <c r="E34" s="7">
        <v>120</v>
      </c>
      <c r="F34" s="10">
        <v>4</v>
      </c>
      <c r="G34" s="6" t="s">
        <v>86</v>
      </c>
      <c r="I34" s="5">
        <v>1</v>
      </c>
    </row>
    <row r="35" spans="1:13">
      <c r="A35" s="6">
        <v>10</v>
      </c>
      <c r="B35" s="4" t="s">
        <v>53</v>
      </c>
      <c r="C35" s="8" t="s">
        <v>59</v>
      </c>
      <c r="D35" s="11" t="s">
        <v>22</v>
      </c>
      <c r="E35" s="7">
        <v>120</v>
      </c>
      <c r="F35" s="10">
        <v>5</v>
      </c>
      <c r="G35" s="6" t="s">
        <v>43</v>
      </c>
      <c r="H35" s="7">
        <v>100</v>
      </c>
      <c r="I35" s="5">
        <v>3</v>
      </c>
      <c r="M35" s="15">
        <f>SUM(E35*F35,H35*I35,K35*L35)</f>
        <v>900</v>
      </c>
    </row>
    <row r="36" spans="1:13">
      <c r="A36" s="6">
        <v>9</v>
      </c>
      <c r="B36" s="4" t="s">
        <v>53</v>
      </c>
      <c r="C36" s="8" t="s">
        <v>57</v>
      </c>
      <c r="D36" s="11" t="s">
        <v>22</v>
      </c>
      <c r="E36" s="7">
        <v>120</v>
      </c>
      <c r="F36" s="10">
        <v>4</v>
      </c>
      <c r="G36" s="6" t="s">
        <v>58</v>
      </c>
      <c r="I36" s="5">
        <v>3</v>
      </c>
      <c r="M36" s="15">
        <f>SUM(E36*F36,H36*I36,K36*L36)</f>
        <v>480</v>
      </c>
    </row>
    <row r="37" spans="1:13">
      <c r="A37" s="6">
        <v>5</v>
      </c>
      <c r="B37" s="4" t="s">
        <v>53</v>
      </c>
      <c r="C37" s="8" t="s">
        <v>55</v>
      </c>
      <c r="D37" s="11" t="s">
        <v>22</v>
      </c>
      <c r="E37" s="7">
        <v>120</v>
      </c>
      <c r="F37" s="10">
        <v>2</v>
      </c>
      <c r="G37" s="6" t="s">
        <v>48</v>
      </c>
      <c r="H37" s="7">
        <v>120</v>
      </c>
      <c r="I37" s="5">
        <v>3</v>
      </c>
      <c r="M37" s="15">
        <f>SUM(E37*F37,H37*I37,K37*L37)</f>
        <v>600</v>
      </c>
    </row>
    <row r="38" spans="1:13">
      <c r="A38" s="6">
        <v>3</v>
      </c>
      <c r="B38" s="4" t="s">
        <v>53</v>
      </c>
      <c r="C38" s="8" t="s">
        <v>54</v>
      </c>
      <c r="D38" s="11" t="s">
        <v>16</v>
      </c>
      <c r="E38" s="7">
        <v>60</v>
      </c>
      <c r="F38" s="10">
        <v>2</v>
      </c>
      <c r="G38" s="6" t="s">
        <v>22</v>
      </c>
      <c r="H38" s="7">
        <v>120</v>
      </c>
      <c r="I38" s="5">
        <v>1</v>
      </c>
      <c r="M38" s="15">
        <f>SUM(E38*F38,H38*I38,K38*L38)</f>
        <v>240</v>
      </c>
    </row>
    <row r="39" spans="1:13">
      <c r="A39" s="6">
        <v>14</v>
      </c>
      <c r="B39" s="4" t="s">
        <v>53</v>
      </c>
      <c r="C39" s="8" t="s">
        <v>60</v>
      </c>
      <c r="D39" s="11" t="s">
        <v>26</v>
      </c>
      <c r="E39" s="7">
        <v>240</v>
      </c>
      <c r="F39" s="10">
        <v>4</v>
      </c>
      <c r="G39" s="6" t="s">
        <v>16</v>
      </c>
      <c r="H39" s="7">
        <v>60</v>
      </c>
      <c r="I39" s="5">
        <v>3</v>
      </c>
      <c r="J39" s="11" t="s">
        <v>28</v>
      </c>
      <c r="L39" s="10">
        <v>1</v>
      </c>
      <c r="M39" s="15">
        <f>SUM(E39*F39,H39*I39,K39*L39)</f>
        <v>1140</v>
      </c>
    </row>
    <row r="40" spans="1:13">
      <c r="A40" s="6">
        <v>7</v>
      </c>
      <c r="B40" s="4" t="s">
        <v>53</v>
      </c>
      <c r="C40" s="8" t="s">
        <v>56</v>
      </c>
      <c r="D40" s="11" t="s">
        <v>22</v>
      </c>
      <c r="E40" s="7">
        <v>120</v>
      </c>
      <c r="F40" s="10">
        <v>3</v>
      </c>
      <c r="G40" s="6" t="s">
        <v>16</v>
      </c>
      <c r="H40" s="7">
        <v>60</v>
      </c>
      <c r="I40" s="5">
        <v>2</v>
      </c>
      <c r="M40" s="15">
        <f>SUM(E40*F40,H40*I40,K40*L40)</f>
        <v>480</v>
      </c>
    </row>
    <row r="41" spans="1:13">
      <c r="A41" s="6">
        <v>6</v>
      </c>
      <c r="B41" s="4" t="s">
        <v>29</v>
      </c>
      <c r="C41" s="8" t="s">
        <v>32</v>
      </c>
      <c r="D41" s="11" t="s">
        <v>16</v>
      </c>
      <c r="E41" s="7">
        <v>60</v>
      </c>
      <c r="F41" s="10">
        <v>3</v>
      </c>
      <c r="G41" s="6" t="s">
        <v>33</v>
      </c>
      <c r="I41" s="5">
        <v>1</v>
      </c>
      <c r="M41" s="15">
        <f>SUM(E41*F41,H41*I41,K41*L41)</f>
        <v>180</v>
      </c>
    </row>
    <row r="42" spans="1:13">
      <c r="A42" s="6">
        <v>4</v>
      </c>
      <c r="B42" s="4" t="s">
        <v>29</v>
      </c>
      <c r="C42" s="8" t="s">
        <v>31</v>
      </c>
      <c r="D42" s="11" t="s">
        <v>16</v>
      </c>
      <c r="E42" s="7">
        <v>60</v>
      </c>
      <c r="F42" s="10">
        <v>3</v>
      </c>
      <c r="G42" s="6" t="s">
        <v>22</v>
      </c>
      <c r="H42" s="7">
        <v>120</v>
      </c>
      <c r="I42" s="5">
        <v>1</v>
      </c>
      <c r="M42" s="15">
        <f>SUM(E42*F42,H42*I42,K42*L42)</f>
        <v>300</v>
      </c>
    </row>
    <row r="43" spans="1:13">
      <c r="A43" s="6">
        <v>15</v>
      </c>
      <c r="B43" s="4" t="s">
        <v>29</v>
      </c>
      <c r="C43" s="8" t="s">
        <v>39</v>
      </c>
      <c r="D43" s="11" t="s">
        <v>26</v>
      </c>
      <c r="E43" s="7">
        <v>240</v>
      </c>
      <c r="F43" s="10">
        <v>4</v>
      </c>
      <c r="G43" s="6" t="s">
        <v>16</v>
      </c>
      <c r="H43" s="7">
        <v>60</v>
      </c>
      <c r="I43" s="5">
        <v>3</v>
      </c>
      <c r="J43" s="11" t="s">
        <v>28</v>
      </c>
      <c r="L43" s="10">
        <v>1</v>
      </c>
      <c r="M43" s="15">
        <f>SUM(E43*F43,H43*I43,K43*L43)</f>
        <v>1140</v>
      </c>
    </row>
    <row r="44" spans="1:13">
      <c r="A44" s="6">
        <v>8</v>
      </c>
      <c r="B44" s="4" t="s">
        <v>29</v>
      </c>
      <c r="C44" s="8" t="s">
        <v>34</v>
      </c>
      <c r="D44" s="11" t="s">
        <v>22</v>
      </c>
      <c r="E44" s="7">
        <v>120</v>
      </c>
      <c r="F44" s="10">
        <v>3</v>
      </c>
      <c r="G44" s="6" t="s">
        <v>16</v>
      </c>
      <c r="H44" s="7">
        <v>60</v>
      </c>
      <c r="I44" s="5">
        <v>2</v>
      </c>
      <c r="M44" s="15">
        <f>SUM(E44*F44,H44*I44,K44*L44)</f>
        <v>480</v>
      </c>
    </row>
    <row r="45" spans="1:13">
      <c r="A45" s="6">
        <v>9</v>
      </c>
      <c r="B45" s="4" t="s">
        <v>29</v>
      </c>
      <c r="C45" s="8" t="s">
        <v>35</v>
      </c>
      <c r="D45" s="11" t="s">
        <v>22</v>
      </c>
      <c r="E45" s="7">
        <v>120</v>
      </c>
      <c r="F45" s="10">
        <v>4</v>
      </c>
      <c r="G45" s="6" t="s">
        <v>36</v>
      </c>
      <c r="I45" s="5">
        <v>1</v>
      </c>
      <c r="M45" s="15">
        <f>SUM(E45*F45,H45*I45,K45*L45)</f>
        <v>480</v>
      </c>
    </row>
    <row r="46" spans="1:13">
      <c r="A46" s="6">
        <v>11</v>
      </c>
      <c r="B46" s="4" t="s">
        <v>29</v>
      </c>
      <c r="C46" s="8" t="s">
        <v>37</v>
      </c>
      <c r="D46" s="11" t="s">
        <v>22</v>
      </c>
      <c r="E46" s="7">
        <v>120</v>
      </c>
      <c r="F46" s="10">
        <v>5</v>
      </c>
      <c r="G46" s="6" t="s">
        <v>38</v>
      </c>
      <c r="H46" s="7">
        <v>180</v>
      </c>
      <c r="I46" s="5">
        <v>2</v>
      </c>
      <c r="M46" s="15">
        <f>SUM(E46*F46,H46*I46,K46*L46)</f>
        <v>960</v>
      </c>
    </row>
    <row r="47" spans="1:13">
      <c r="A47" s="6">
        <v>2</v>
      </c>
      <c r="B47" s="4" t="s">
        <v>29</v>
      </c>
      <c r="C47" s="8" t="s">
        <v>30</v>
      </c>
      <c r="D47" s="11" t="s">
        <v>16</v>
      </c>
      <c r="E47" s="7">
        <v>60</v>
      </c>
      <c r="F47" s="10">
        <v>3</v>
      </c>
      <c r="M47" s="15">
        <f>SUM(E47*F47,H47*I47,K47*L47)</f>
        <v>180</v>
      </c>
    </row>
  </sheetData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2012-08-04T03:53:25Z</dcterms:created>
  <dcterms:modified xsi:type="dcterms:W3CDTF">2012-08-04T05:23:18Z</dcterms:modified>
</cp:coreProperties>
</file>